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EyJ 2026\SIPOT y Portal de Transparencia\2do Trimestre 2026\Portal de Transparencia\"/>
    </mc:Choice>
  </mc:AlternateContent>
  <xr:revisionPtr revIDLastSave="0" documentId="13_ncr:1_{2D8EC1FD-F6E1-428C-8ECA-1C6638AD8EB7}" xr6:coauthVersionLast="47" xr6:coauthVersionMax="47" xr10:uidLastSave="{00000000-0000-0000-0000-000000000000}"/>
  <bookViews>
    <workbookView xWindow="-110" yWindow="-110" windowWidth="19420" windowHeight="10300" xr2:uid="{86DC81D7-5790-45B4-AE4A-3CF01AF1BFB4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1" l="1"/>
  <c r="B149" i="1"/>
  <c r="B141" i="1"/>
  <c r="B128" i="1"/>
  <c r="B98" i="1"/>
  <c r="B65" i="1"/>
  <c r="B39" i="1"/>
  <c r="B16" i="1"/>
</calcChain>
</file>

<file path=xl/sharedStrings.xml><?xml version="1.0" encoding="utf-8"?>
<sst xmlns="http://schemas.openxmlformats.org/spreadsheetml/2006/main" count="67" uniqueCount="39">
  <si>
    <t>Recibidos por Tipo</t>
  </si>
  <si>
    <t>JEL</t>
  </si>
  <si>
    <t>JLDC</t>
  </si>
  <si>
    <t>JLI</t>
  </si>
  <si>
    <t>PES</t>
  </si>
  <si>
    <t>JLT</t>
  </si>
  <si>
    <t>PP</t>
  </si>
  <si>
    <t>AG</t>
  </si>
  <si>
    <t xml:space="preserve">TOTAL </t>
  </si>
  <si>
    <t>Art. 121 XXXII</t>
  </si>
  <si>
    <t>Las estadísticas que se generen en cumplimiento de sus facultades, competencias o funciones con la mayor desagregación posible.</t>
  </si>
  <si>
    <t>Recibidos por Promovente</t>
  </si>
  <si>
    <t>IECM</t>
  </si>
  <si>
    <t xml:space="preserve">Ciudadanía </t>
  </si>
  <si>
    <t>Hombre</t>
  </si>
  <si>
    <t>Mujer</t>
  </si>
  <si>
    <t>Revoca</t>
  </si>
  <si>
    <t>Modifica</t>
  </si>
  <si>
    <t xml:space="preserve">Asuntos Resueltos </t>
  </si>
  <si>
    <t>Pública</t>
  </si>
  <si>
    <t>Privada</t>
  </si>
  <si>
    <t>TOTAL</t>
  </si>
  <si>
    <t>Sala Regional CDMX</t>
  </si>
  <si>
    <t>Sala Superior</t>
  </si>
  <si>
    <t>JIAI</t>
  </si>
  <si>
    <t>JIAT</t>
  </si>
  <si>
    <t>Partido Político</t>
  </si>
  <si>
    <t>Recibidos por ciudadanía</t>
  </si>
  <si>
    <t>Ambos</t>
  </si>
  <si>
    <t xml:space="preserve"> Sala del TEPJF que resolvió los asuntos vinculados al TECDMX</t>
  </si>
  <si>
    <t xml:space="preserve">Asuntos Resueltos por el TECDMX tipo de Juicio </t>
  </si>
  <si>
    <t>Confima</t>
  </si>
  <si>
    <t>Desecha</t>
  </si>
  <si>
    <t>Sentencias emitidas por el TEPJF  de asuntos vinculados al TECDMX</t>
  </si>
  <si>
    <t>Sentidos de las impugnaciones resueltos por el TEPJF vinculadas al TECDMX</t>
  </si>
  <si>
    <t>Otros</t>
  </si>
  <si>
    <t>JUNIO</t>
  </si>
  <si>
    <t>Dato Protegido</t>
  </si>
  <si>
    <r>
      <rPr>
        <b/>
        <sz val="11"/>
        <color theme="1"/>
        <rFont val="Arial"/>
        <family val="2"/>
      </rPr>
      <t xml:space="preserve">Nota. </t>
    </r>
    <r>
      <rPr>
        <sz val="11"/>
        <color theme="1"/>
        <rFont val="Arial"/>
        <family val="2"/>
      </rPr>
      <t>La diferencia entre el total de asuntos resueltos por las Salas del TEPJF y el total de sentidos obedece a la acumulación de expedientes, ya que diversos medios de impugnación fueron resueltos de manera conjunta al controvertir una misma determinación del TECDMX.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</si>
</sst>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4FE8"/>
      <color rgb="FFA408F1"/>
      <color rgb="FFAB8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Tipo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5C-4033-B1B8-085664B87A65}"/>
              </c:ext>
            </c:extLst>
          </c:dPt>
          <c:dPt>
            <c:idx val="1"/>
            <c:bubble3D val="0"/>
            <c:spPr>
              <a:solidFill>
                <a:schemeClr val="accent1">
                  <a:shade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5C-4033-B1B8-085664B87A65}"/>
              </c:ext>
            </c:extLst>
          </c:dPt>
          <c:dPt>
            <c:idx val="2"/>
            <c:bubble3D val="0"/>
            <c:spPr>
              <a:solidFill>
                <a:schemeClr val="accent1">
                  <a:shade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5C-4033-B1B8-085664B87A65}"/>
              </c:ext>
            </c:extLst>
          </c:dPt>
          <c:dPt>
            <c:idx val="3"/>
            <c:bubble3D val="0"/>
            <c:spPr>
              <a:solidFill>
                <a:schemeClr val="accent1">
                  <a:shade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95C-4033-B1B8-085664B87A65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95C-4033-B1B8-085664B87A65}"/>
              </c:ext>
            </c:extLst>
          </c:dPt>
          <c:dPt>
            <c:idx val="5"/>
            <c:bubble3D val="0"/>
            <c:spPr>
              <a:solidFill>
                <a:schemeClr val="accent1">
                  <a:tint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95C-4033-B1B8-085664B87A65}"/>
              </c:ext>
            </c:extLst>
          </c:dPt>
          <c:dPt>
            <c:idx val="6"/>
            <c:bubble3D val="0"/>
            <c:spPr>
              <a:solidFill>
                <a:schemeClr val="accent1">
                  <a:tint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95C-4033-B1B8-085664B87A65}"/>
              </c:ext>
            </c:extLst>
          </c:dPt>
          <c:dPt>
            <c:idx val="7"/>
            <c:bubble3D val="0"/>
            <c:spPr>
              <a:solidFill>
                <a:schemeClr val="accent1">
                  <a:tint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E8-4AF4-B2DA-DA5B3FA4487D}"/>
              </c:ext>
            </c:extLst>
          </c:dPt>
          <c:dPt>
            <c:idx val="8"/>
            <c:bubble3D val="0"/>
            <c:spPr>
              <a:solidFill>
                <a:schemeClr val="accent1">
                  <a:tint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E8-4AF4-B2DA-DA5B3FA4487D}"/>
              </c:ext>
            </c:extLst>
          </c:dPt>
          <c:dLbls>
            <c:dLbl>
              <c:idx val="0"/>
              <c:layout>
                <c:manualLayout>
                  <c:x val="-9.0610513761678391E-2"/>
                  <c:y val="9.13283910593191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C-4033-B1B8-085664B87A65}"/>
                </c:ext>
              </c:extLst>
            </c:dLbl>
            <c:dLbl>
              <c:idx val="1"/>
              <c:layout>
                <c:manualLayout>
                  <c:x val="8.0730651127054145E-2"/>
                  <c:y val="-0.22859012146890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61129366578889"/>
                      <c:h val="0.263523846163539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95C-4033-B1B8-085664B87A65}"/>
                </c:ext>
              </c:extLst>
            </c:dLbl>
            <c:dLbl>
              <c:idx val="2"/>
              <c:layout>
                <c:manualLayout>
                  <c:x val="9.1369322497241098E-2"/>
                  <c:y val="0.120113475493529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933842444640081E-2"/>
                      <c:h val="0.136433753408898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95C-4033-B1B8-085664B87A65}"/>
                </c:ext>
              </c:extLst>
            </c:dLbl>
            <c:dLbl>
              <c:idx val="5"/>
              <c:layout>
                <c:manualLayout>
                  <c:x val="0.13667731398291658"/>
                  <c:y val="0.103127929433618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C-4033-B1B8-085664B87A65}"/>
                </c:ext>
              </c:extLst>
            </c:dLbl>
            <c:dLbl>
              <c:idx val="6"/>
              <c:layout>
                <c:manualLayout>
                  <c:x val="4.2448144403898019E-2"/>
                  <c:y val="2.9007737669154994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C-4033-B1B8-085664B87A65}"/>
                </c:ext>
              </c:extLst>
            </c:dLbl>
            <c:dLbl>
              <c:idx val="7"/>
              <c:layout>
                <c:manualLayout>
                  <c:x val="0.10065192352731694"/>
                  <c:y val="1.4837065821317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385904421781776E-2"/>
                      <c:h val="9.21079097853292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6E8-4AF4-B2DA-DA5B3FA4487D}"/>
                </c:ext>
              </c:extLst>
            </c:dLbl>
            <c:dLbl>
              <c:idx val="8"/>
              <c:layout>
                <c:manualLayout>
                  <c:x val="-4.9507815235983167E-2"/>
                  <c:y val="2.48748580118020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E8-4AF4-B2DA-DA5B3FA44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Junio!$A$7:$A$15</c:f>
              <c:strCache>
                <c:ptCount val="9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  <c:pt idx="7">
                  <c:v>JIAI</c:v>
                </c:pt>
                <c:pt idx="8">
                  <c:v>JIAT</c:v>
                </c:pt>
              </c:strCache>
            </c:strRef>
          </c:cat>
          <c:val>
            <c:numRef>
              <c:f>Junio!$B$7:$B$15</c:f>
              <c:numCache>
                <c:formatCode>General</c:formatCode>
                <c:ptCount val="9"/>
                <c:pt idx="0">
                  <c:v>12</c:v>
                </c:pt>
                <c:pt idx="1">
                  <c:v>19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53F-9215-75D22D9E957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Promovente Junio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17622258406846425"/>
          <c:y val="3.6236368117274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Junio!$A$34:$B$34</c:f>
              <c:strCache>
                <c:ptCount val="1"/>
                <c:pt idx="0">
                  <c:v>Recibidos por Promovente JUNIO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9BA-41E5-8BBC-3A099206457C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9BA-41E5-8BBC-3A099206457C}"/>
              </c:ext>
            </c:extLst>
          </c:dPt>
          <c:dPt>
            <c:idx val="2"/>
            <c:bubble3D val="0"/>
            <c:spPr>
              <a:solidFill>
                <a:schemeClr val="accent1">
                  <a:tint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F7-4F52-9C2A-B16A0D0AAD51}"/>
              </c:ext>
            </c:extLst>
          </c:dPt>
          <c:dPt>
            <c:idx val="3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BB8-4A39-AC60-3DE8D6FCF015}"/>
              </c:ext>
            </c:extLst>
          </c:dPt>
          <c:dLbls>
            <c:dLbl>
              <c:idx val="0"/>
              <c:layout>
                <c:manualLayout>
                  <c:x val="-7.9524143432294622E-2"/>
                  <c:y val="-0.18403545457560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A-41E5-8BBC-3A099206457C}"/>
                </c:ext>
              </c:extLst>
            </c:dLbl>
            <c:dLbl>
              <c:idx val="1"/>
              <c:layout>
                <c:manualLayout>
                  <c:x val="6.9281920838813918E-2"/>
                  <c:y val="0.1213650839053817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A-41E5-8BBC-3A099206457C}"/>
                </c:ext>
              </c:extLst>
            </c:dLbl>
            <c:dLbl>
              <c:idx val="3"/>
              <c:layout>
                <c:manualLayout>
                  <c:x val="1.8237371058452235E-2"/>
                  <c:y val="9.5734002370142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8-4A39-AC60-3DE8D6FCF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Junio!$A$35:$A$38</c:f>
              <c:strCache>
                <c:ptCount val="4"/>
                <c:pt idx="0">
                  <c:v>Ciudadanía </c:v>
                </c:pt>
                <c:pt idx="1">
                  <c:v>IECM</c:v>
                </c:pt>
                <c:pt idx="2">
                  <c:v>Dato Protegido</c:v>
                </c:pt>
                <c:pt idx="3">
                  <c:v>Partido Político</c:v>
                </c:pt>
              </c:strCache>
            </c:strRef>
          </c:cat>
          <c:val>
            <c:numRef>
              <c:f>Junio!$B$35:$B$38</c:f>
              <c:numCache>
                <c:formatCode>General</c:formatCode>
                <c:ptCount val="4"/>
                <c:pt idx="0">
                  <c:v>33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2-4578-A51F-7A0B9581A5B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Ciudadanía 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Junio!$A$61:$B$61</c:f>
              <c:strCache>
                <c:ptCount val="1"/>
                <c:pt idx="0">
                  <c:v>Recibidos por ciudadanía JUNIO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0C-4AA6-871D-F9B8E0E93A8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0C-4AA6-871D-F9B8E0E93A83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0C-4AA6-871D-F9B8E0E93A83}"/>
              </c:ext>
            </c:extLst>
          </c:dPt>
          <c:dLbls>
            <c:dLbl>
              <c:idx val="0"/>
              <c:layout>
                <c:manualLayout>
                  <c:x val="-0.11177232476874881"/>
                  <c:y val="-8.01319784064341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C-4AA6-871D-F9B8E0E93A83}"/>
                </c:ext>
              </c:extLst>
            </c:dLbl>
            <c:dLbl>
              <c:idx val="1"/>
              <c:layout>
                <c:manualLayout>
                  <c:x val="9.639341514276846E-2"/>
                  <c:y val="-6.87803399400081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C-4AA6-871D-F9B8E0E93A83}"/>
                </c:ext>
              </c:extLst>
            </c:dLbl>
            <c:dLbl>
              <c:idx val="2"/>
              <c:layout>
                <c:manualLayout>
                  <c:x val="3.6482478497370179E-2"/>
                  <c:y val="0.147705932912638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C-4AA6-871D-F9B8E0E93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Junio!$A$62:$A$64</c:f>
              <c:strCache>
                <c:ptCount val="3"/>
                <c:pt idx="0">
                  <c:v>Hombre</c:v>
                </c:pt>
                <c:pt idx="1">
                  <c:v>Mujer</c:v>
                </c:pt>
                <c:pt idx="2">
                  <c:v>Ambos</c:v>
                </c:pt>
              </c:strCache>
            </c:strRef>
          </c:cat>
          <c:val>
            <c:numRef>
              <c:f>Junio!$B$62:$B$64</c:f>
              <c:numCache>
                <c:formatCode>General</c:formatCode>
                <c:ptCount val="3"/>
                <c:pt idx="0">
                  <c:v>15</c:v>
                </c:pt>
                <c:pt idx="1">
                  <c:v>8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3-40A5-8076-6EDF68A79B1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Asuntos Resueltos por el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TECDMX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 tipo de Juicio  Junio 2026</a:t>
            </a:r>
          </a:p>
        </c:rich>
      </c:tx>
      <c:layout>
        <c:manualLayout>
          <c:xMode val="edge"/>
          <c:yMode val="edge"/>
          <c:x val="0.12837360125929004"/>
          <c:y val="6.61565148539607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Junio!$A$88:$B$88</c:f>
              <c:strCache>
                <c:ptCount val="1"/>
                <c:pt idx="0">
                  <c:v>Asuntos Resueltos por el TECDMX tipo de Juicio  JUNIO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F8-45F3-BED4-0F05CAAA9BC9}"/>
              </c:ext>
            </c:extLst>
          </c:dPt>
          <c:dPt>
            <c:idx val="1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F8-45F3-BED4-0F05CAAA9BC9}"/>
              </c:ext>
            </c:extLst>
          </c:dPt>
          <c:dPt>
            <c:idx val="2"/>
            <c:bubble3D val="0"/>
            <c:spPr>
              <a:solidFill>
                <a:schemeClr val="accent1">
                  <a:shade val="8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F8-45F3-BED4-0F05CAAA9BC9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F8-45F3-BED4-0F05CAAA9BC9}"/>
              </c:ext>
            </c:extLst>
          </c:dPt>
          <c:dPt>
            <c:idx val="4"/>
            <c:bubble3D val="0"/>
            <c:spPr>
              <a:solidFill>
                <a:schemeClr val="accent1">
                  <a:tint val="83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8F8-45F3-BED4-0F05CAAA9BC9}"/>
              </c:ext>
            </c:extLst>
          </c:dPt>
          <c:dPt>
            <c:idx val="5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8F8-45F3-BED4-0F05CAAA9BC9}"/>
              </c:ext>
            </c:extLst>
          </c:dPt>
          <c:dPt>
            <c:idx val="6"/>
            <c:bubble3D val="0"/>
            <c:spPr>
              <a:solidFill>
                <a:schemeClr val="accent1">
                  <a:tint val="4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8F8-45F3-BED4-0F05CAAA9BC9}"/>
              </c:ext>
            </c:extLst>
          </c:dPt>
          <c:dLbls>
            <c:dLbl>
              <c:idx val="0"/>
              <c:layout>
                <c:manualLayout>
                  <c:x val="-2.2123734159095739E-2"/>
                  <c:y val="9.35859601243652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8-45F3-BED4-0F05CAAA9BC9}"/>
                </c:ext>
              </c:extLst>
            </c:dLbl>
            <c:dLbl>
              <c:idx val="1"/>
              <c:layout>
                <c:manualLayout>
                  <c:x val="-0.14263402363870384"/>
                  <c:y val="0.100437335152741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912323923500889E-2"/>
                      <c:h val="0.1656054150795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8F8-45F3-BED4-0F05CAAA9BC9}"/>
                </c:ext>
              </c:extLst>
            </c:dLbl>
            <c:dLbl>
              <c:idx val="2"/>
              <c:layout>
                <c:manualLayout>
                  <c:x val="0.11211324741576678"/>
                  <c:y val="-0.286829401664808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18939434939444"/>
                      <c:h val="0.127377782571560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8F8-45F3-BED4-0F05CAAA9BC9}"/>
                </c:ext>
              </c:extLst>
            </c:dLbl>
            <c:dLbl>
              <c:idx val="4"/>
              <c:layout>
                <c:manualLayout>
                  <c:x val="4.3762544678467977E-2"/>
                  <c:y val="0.1056878653604722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8-45F3-BED4-0F05CAAA9BC9}"/>
                </c:ext>
              </c:extLst>
            </c:dLbl>
            <c:dLbl>
              <c:idx val="6"/>
              <c:layout>
                <c:manualLayout>
                  <c:x val="0"/>
                  <c:y val="2.849939313118233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8-45F3-BED4-0F05CAAA9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Junio!$A$89:$A$95</c:f>
              <c:strCache>
                <c:ptCount val="7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</c:strCache>
            </c:strRef>
          </c:cat>
          <c:val>
            <c:numRef>
              <c:f>Junio!$B$89:$B$95</c:f>
              <c:numCache>
                <c:formatCode>General</c:formatCode>
                <c:ptCount val="7"/>
                <c:pt idx="0">
                  <c:v>21</c:v>
                </c:pt>
                <c:pt idx="1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10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A-4E5D-BE70-D3FA080408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98106</xdr:rowOff>
    </xdr:from>
    <xdr:to>
      <xdr:col>1</xdr:col>
      <xdr:colOff>1894175</xdr:colOff>
      <xdr:row>32</xdr:row>
      <xdr:rowOff>64942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388808-BE52-E31C-6A02-A6EE3775D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42</xdr:row>
      <xdr:rowOff>4762</xdr:rowOff>
    </xdr:from>
    <xdr:to>
      <xdr:col>1</xdr:col>
      <xdr:colOff>1714500</xdr:colOff>
      <xdr:row>56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B00FE5-38B1-62EF-AB4F-1F81C3A83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67</xdr:row>
      <xdr:rowOff>160986</xdr:rowOff>
    </xdr:from>
    <xdr:to>
      <xdr:col>1</xdr:col>
      <xdr:colOff>2083873</xdr:colOff>
      <xdr:row>83</xdr:row>
      <xdr:rowOff>52387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B04738-5698-62D1-C599-165E07FD7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99</xdr:row>
      <xdr:rowOff>147637</xdr:rowOff>
    </xdr:from>
    <xdr:to>
      <xdr:col>1</xdr:col>
      <xdr:colOff>1733550</xdr:colOff>
      <xdr:row>120</xdr:row>
      <xdr:rowOff>42862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51C51A-17C8-568F-4D5E-702812C84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702C-7576-45B5-9259-0DC6AF941B58}">
  <dimension ref="A1:B151"/>
  <sheetViews>
    <sheetView showGridLines="0" tabSelected="1" topLeftCell="A144" zoomScale="88" zoomScaleNormal="88" workbookViewId="0">
      <selection activeCell="A3" sqref="A3:B3"/>
    </sheetView>
  </sheetViews>
  <sheetFormatPr baseColWidth="10" defaultRowHeight="14.5" x14ac:dyDescent="0.35"/>
  <cols>
    <col min="1" max="1" width="54" customWidth="1"/>
    <col min="2" max="2" width="29.7265625" customWidth="1"/>
    <col min="3" max="3" width="11.453125" customWidth="1"/>
    <col min="10" max="10" width="15.453125" customWidth="1"/>
  </cols>
  <sheetData>
    <row r="1" spans="1:2" x14ac:dyDescent="0.35">
      <c r="A1" s="36" t="s">
        <v>36</v>
      </c>
      <c r="B1" s="37"/>
    </row>
    <row r="2" spans="1:2" x14ac:dyDescent="0.35">
      <c r="A2" s="32" t="s">
        <v>9</v>
      </c>
    </row>
    <row r="3" spans="1:2" s="15" customFormat="1" ht="41.25" customHeight="1" x14ac:dyDescent="0.35">
      <c r="A3" s="34" t="s">
        <v>10</v>
      </c>
      <c r="B3" s="34"/>
    </row>
    <row r="4" spans="1:2" x14ac:dyDescent="0.35">
      <c r="A4" s="33"/>
    </row>
    <row r="5" spans="1:2" ht="15" thickBot="1" x14ac:dyDescent="0.4">
      <c r="A5" s="33"/>
    </row>
    <row r="6" spans="1:2" ht="15" thickBot="1" x14ac:dyDescent="0.4">
      <c r="A6" s="16" t="s">
        <v>0</v>
      </c>
      <c r="B6" s="17" t="s">
        <v>36</v>
      </c>
    </row>
    <row r="7" spans="1:2" ht="15" thickBot="1" x14ac:dyDescent="0.4">
      <c r="A7" s="5" t="s">
        <v>1</v>
      </c>
      <c r="B7" s="1">
        <v>12</v>
      </c>
    </row>
    <row r="8" spans="1:2" ht="15" thickBot="1" x14ac:dyDescent="0.4">
      <c r="A8" s="6" t="s">
        <v>2</v>
      </c>
      <c r="B8" s="1">
        <v>19</v>
      </c>
    </row>
    <row r="9" spans="1:2" ht="15" thickBot="1" x14ac:dyDescent="0.4">
      <c r="A9" s="6" t="s">
        <v>4</v>
      </c>
      <c r="B9" s="1">
        <v>4</v>
      </c>
    </row>
    <row r="10" spans="1:2" ht="15" thickBot="1" x14ac:dyDescent="0.4">
      <c r="A10" s="6" t="s">
        <v>3</v>
      </c>
      <c r="B10" s="2">
        <v>2</v>
      </c>
    </row>
    <row r="11" spans="1:2" ht="15" thickBot="1" x14ac:dyDescent="0.4">
      <c r="A11" s="6" t="s">
        <v>6</v>
      </c>
      <c r="B11" s="2">
        <v>2</v>
      </c>
    </row>
    <row r="12" spans="1:2" ht="15" thickBot="1" x14ac:dyDescent="0.4">
      <c r="A12" s="6" t="s">
        <v>7</v>
      </c>
      <c r="B12" s="3">
        <v>0</v>
      </c>
    </row>
    <row r="13" spans="1:2" ht="15" thickBot="1" x14ac:dyDescent="0.4">
      <c r="A13" s="6" t="s">
        <v>5</v>
      </c>
      <c r="B13" s="4">
        <v>0</v>
      </c>
    </row>
    <row r="14" spans="1:2" ht="15" thickBot="1" x14ac:dyDescent="0.4">
      <c r="A14" s="6" t="s">
        <v>24</v>
      </c>
      <c r="B14" s="4">
        <v>0</v>
      </c>
    </row>
    <row r="15" spans="1:2" ht="15" thickBot="1" x14ac:dyDescent="0.4">
      <c r="A15" s="6" t="s">
        <v>25</v>
      </c>
      <c r="B15" s="4">
        <v>0</v>
      </c>
    </row>
    <row r="16" spans="1:2" ht="15" thickBot="1" x14ac:dyDescent="0.4">
      <c r="A16" s="18" t="s">
        <v>8</v>
      </c>
      <c r="B16" s="17">
        <f>SUM(B7:B15)</f>
        <v>39</v>
      </c>
    </row>
    <row r="33" spans="1:2" ht="15" thickBot="1" x14ac:dyDescent="0.4"/>
    <row r="34" spans="1:2" x14ac:dyDescent="0.35">
      <c r="A34" s="16" t="s">
        <v>11</v>
      </c>
      <c r="B34" s="19" t="s">
        <v>36</v>
      </c>
    </row>
    <row r="35" spans="1:2" ht="15" thickBot="1" x14ac:dyDescent="0.4">
      <c r="A35" s="6" t="s">
        <v>13</v>
      </c>
      <c r="B35" s="2">
        <v>33</v>
      </c>
    </row>
    <row r="36" spans="1:2" ht="15" thickBot="1" x14ac:dyDescent="0.4">
      <c r="A36" s="6" t="s">
        <v>12</v>
      </c>
      <c r="B36" s="2">
        <v>2</v>
      </c>
    </row>
    <row r="37" spans="1:2" ht="15" thickBot="1" x14ac:dyDescent="0.4">
      <c r="A37" s="6" t="s">
        <v>37</v>
      </c>
      <c r="B37" s="2">
        <v>2</v>
      </c>
    </row>
    <row r="38" spans="1:2" ht="15" thickBot="1" x14ac:dyDescent="0.4">
      <c r="A38" s="6" t="s">
        <v>26</v>
      </c>
      <c r="B38" s="2">
        <v>2</v>
      </c>
    </row>
    <row r="39" spans="1:2" ht="15" thickBot="1" x14ac:dyDescent="0.4">
      <c r="A39" s="20" t="s">
        <v>8</v>
      </c>
      <c r="B39" s="21">
        <f>SUM(B35:B38)</f>
        <v>39</v>
      </c>
    </row>
    <row r="60" spans="1:2" ht="15" thickBot="1" x14ac:dyDescent="0.4"/>
    <row r="61" spans="1:2" ht="15" thickBot="1" x14ac:dyDescent="0.4">
      <c r="A61" s="22" t="s">
        <v>27</v>
      </c>
      <c r="B61" s="23" t="s">
        <v>36</v>
      </c>
    </row>
    <row r="62" spans="1:2" ht="15" thickBot="1" x14ac:dyDescent="0.4">
      <c r="A62" s="7" t="s">
        <v>14</v>
      </c>
      <c r="B62" s="8">
        <v>15</v>
      </c>
    </row>
    <row r="63" spans="1:2" ht="15" thickBot="1" x14ac:dyDescent="0.4">
      <c r="A63" s="9" t="s">
        <v>15</v>
      </c>
      <c r="B63" s="10">
        <v>8</v>
      </c>
    </row>
    <row r="64" spans="1:2" ht="15" thickBot="1" x14ac:dyDescent="0.4">
      <c r="A64" s="11" t="s">
        <v>28</v>
      </c>
      <c r="B64" s="10">
        <v>10</v>
      </c>
    </row>
    <row r="65" spans="1:2" ht="15" thickBot="1" x14ac:dyDescent="0.4">
      <c r="A65" s="24" t="s">
        <v>8</v>
      </c>
      <c r="B65" s="25">
        <f>SUM(B62:B64)</f>
        <v>33</v>
      </c>
    </row>
    <row r="88" spans="1:2" ht="15" thickBot="1" x14ac:dyDescent="0.4">
      <c r="A88" s="28" t="s">
        <v>30</v>
      </c>
      <c r="B88" s="27" t="s">
        <v>36</v>
      </c>
    </row>
    <row r="89" spans="1:2" ht="15" thickBot="1" x14ac:dyDescent="0.4">
      <c r="A89" s="5" t="s">
        <v>1</v>
      </c>
      <c r="B89" s="12">
        <v>21</v>
      </c>
    </row>
    <row r="90" spans="1:2" ht="15" thickBot="1" x14ac:dyDescent="0.4">
      <c r="A90" s="6" t="s">
        <v>2</v>
      </c>
      <c r="B90" s="1">
        <v>7</v>
      </c>
    </row>
    <row r="91" spans="1:2" ht="15" thickBot="1" x14ac:dyDescent="0.4">
      <c r="A91" s="6" t="s">
        <v>4</v>
      </c>
      <c r="B91" s="1">
        <v>3</v>
      </c>
    </row>
    <row r="92" spans="1:2" ht="15" thickBot="1" x14ac:dyDescent="0.4">
      <c r="A92" s="6" t="s">
        <v>3</v>
      </c>
      <c r="B92" s="1">
        <v>0</v>
      </c>
    </row>
    <row r="93" spans="1:2" ht="15" thickBot="1" x14ac:dyDescent="0.4">
      <c r="A93" s="6" t="s">
        <v>6</v>
      </c>
      <c r="B93" s="1">
        <v>10</v>
      </c>
    </row>
    <row r="94" spans="1:2" ht="15" thickBot="1" x14ac:dyDescent="0.4">
      <c r="A94" s="6" t="s">
        <v>7</v>
      </c>
      <c r="B94" s="1">
        <v>1</v>
      </c>
    </row>
    <row r="95" spans="1:2" ht="15" thickBot="1" x14ac:dyDescent="0.4">
      <c r="A95" s="6" t="s">
        <v>5</v>
      </c>
      <c r="B95" s="1">
        <v>0</v>
      </c>
    </row>
    <row r="96" spans="1:2" ht="15" thickBot="1" x14ac:dyDescent="0.4">
      <c r="A96" s="6" t="s">
        <v>24</v>
      </c>
      <c r="B96" s="1">
        <v>0</v>
      </c>
    </row>
    <row r="97" spans="1:2" ht="15" thickBot="1" x14ac:dyDescent="0.4">
      <c r="A97" s="6" t="s">
        <v>25</v>
      </c>
      <c r="B97" s="1">
        <v>0</v>
      </c>
    </row>
    <row r="98" spans="1:2" ht="15" thickBot="1" x14ac:dyDescent="0.4">
      <c r="A98" s="18" t="s">
        <v>8</v>
      </c>
      <c r="B98" s="21">
        <f>SUM(B89:B97)</f>
        <v>42</v>
      </c>
    </row>
    <row r="124" spans="1:2" ht="15" thickBot="1" x14ac:dyDescent="0.4"/>
    <row r="125" spans="1:2" ht="15" thickBot="1" x14ac:dyDescent="0.4">
      <c r="A125" s="26" t="s">
        <v>18</v>
      </c>
      <c r="B125" s="17" t="s">
        <v>36</v>
      </c>
    </row>
    <row r="126" spans="1:2" ht="15" thickBot="1" x14ac:dyDescent="0.4">
      <c r="A126" s="6" t="s">
        <v>19</v>
      </c>
      <c r="B126" s="14">
        <v>30</v>
      </c>
    </row>
    <row r="127" spans="1:2" ht="15" thickBot="1" x14ac:dyDescent="0.4">
      <c r="A127" s="6" t="s">
        <v>20</v>
      </c>
      <c r="B127" s="14">
        <v>12</v>
      </c>
    </row>
    <row r="128" spans="1:2" ht="15" thickBot="1" x14ac:dyDescent="0.4">
      <c r="A128" s="20" t="s">
        <v>21</v>
      </c>
      <c r="B128" s="29">
        <f>SUM(B126:B127)</f>
        <v>42</v>
      </c>
    </row>
    <row r="130" spans="1:2" ht="28.5" thickBot="1" x14ac:dyDescent="0.4">
      <c r="A130" s="18" t="s">
        <v>29</v>
      </c>
      <c r="B130" s="21" t="s">
        <v>36</v>
      </c>
    </row>
    <row r="131" spans="1:2" ht="15" thickBot="1" x14ac:dyDescent="0.4">
      <c r="A131" s="6" t="s">
        <v>22</v>
      </c>
      <c r="B131" s="2">
        <v>32</v>
      </c>
    </row>
    <row r="132" spans="1:2" ht="15" thickBot="1" x14ac:dyDescent="0.4">
      <c r="A132" s="6" t="s">
        <v>23</v>
      </c>
      <c r="B132" s="2">
        <v>6</v>
      </c>
    </row>
    <row r="133" spans="1:2" ht="15" thickBot="1" x14ac:dyDescent="0.4">
      <c r="A133" s="20" t="s">
        <v>8</v>
      </c>
      <c r="B133" s="21">
        <f>SUM(B131:B132)</f>
        <v>38</v>
      </c>
    </row>
    <row r="134" spans="1:2" ht="15" thickBot="1" x14ac:dyDescent="0.4"/>
    <row r="135" spans="1:2" ht="28.5" thickBot="1" x14ac:dyDescent="0.4">
      <c r="A135" s="26" t="s">
        <v>33</v>
      </c>
      <c r="B135" s="17" t="s">
        <v>36</v>
      </c>
    </row>
    <row r="136" spans="1:2" ht="15" thickBot="1" x14ac:dyDescent="0.4">
      <c r="A136" s="6" t="s">
        <v>1</v>
      </c>
      <c r="B136" s="2">
        <v>34</v>
      </c>
    </row>
    <row r="137" spans="1:2" ht="15" thickBot="1" x14ac:dyDescent="0.4">
      <c r="A137" s="13" t="s">
        <v>2</v>
      </c>
      <c r="B137" s="2">
        <v>2</v>
      </c>
    </row>
    <row r="138" spans="1:2" ht="15" thickBot="1" x14ac:dyDescent="0.4">
      <c r="A138" s="13" t="s">
        <v>4</v>
      </c>
      <c r="B138" s="2">
        <v>0</v>
      </c>
    </row>
    <row r="139" spans="1:2" ht="15" thickBot="1" x14ac:dyDescent="0.4">
      <c r="A139" s="13" t="s">
        <v>3</v>
      </c>
      <c r="B139" s="2">
        <v>0</v>
      </c>
    </row>
    <row r="140" spans="1:2" ht="15" thickBot="1" x14ac:dyDescent="0.4">
      <c r="A140" s="13" t="s">
        <v>7</v>
      </c>
      <c r="B140" s="2">
        <v>0</v>
      </c>
    </row>
    <row r="141" spans="1:2" ht="15" thickBot="1" x14ac:dyDescent="0.4">
      <c r="A141" s="20" t="s">
        <v>8</v>
      </c>
      <c r="B141" s="21">
        <f>SUM(B136:B140)</f>
        <v>36</v>
      </c>
    </row>
    <row r="143" spans="1:2" ht="28.5" thickBot="1" x14ac:dyDescent="0.4">
      <c r="A143" s="18" t="s">
        <v>34</v>
      </c>
      <c r="B143" s="21" t="s">
        <v>36</v>
      </c>
    </row>
    <row r="144" spans="1:2" ht="15" thickBot="1" x14ac:dyDescent="0.4">
      <c r="A144" s="6" t="s">
        <v>31</v>
      </c>
      <c r="B144" s="2">
        <v>23</v>
      </c>
    </row>
    <row r="145" spans="1:2" ht="15" thickBot="1" x14ac:dyDescent="0.4">
      <c r="A145" s="6" t="s">
        <v>16</v>
      </c>
      <c r="B145" s="2">
        <v>0</v>
      </c>
    </row>
    <row r="146" spans="1:2" ht="15" thickBot="1" x14ac:dyDescent="0.4">
      <c r="A146" s="6" t="s">
        <v>17</v>
      </c>
      <c r="B146" s="2">
        <v>0</v>
      </c>
    </row>
    <row r="147" spans="1:2" ht="15" thickBot="1" x14ac:dyDescent="0.4">
      <c r="A147" s="6" t="s">
        <v>32</v>
      </c>
      <c r="B147" s="2">
        <v>10</v>
      </c>
    </row>
    <row r="148" spans="1:2" ht="15" thickBot="1" x14ac:dyDescent="0.4">
      <c r="A148" s="6" t="s">
        <v>35</v>
      </c>
      <c r="B148" s="2">
        <v>3</v>
      </c>
    </row>
    <row r="149" spans="1:2" ht="15" thickBot="1" x14ac:dyDescent="0.4">
      <c r="A149" s="30" t="s">
        <v>21</v>
      </c>
      <c r="B149" s="31">
        <f>SUM(B144:B148)</f>
        <v>36</v>
      </c>
    </row>
    <row r="151" spans="1:2" ht="52.5" customHeight="1" x14ac:dyDescent="0.35">
      <c r="A151" s="35" t="s">
        <v>38</v>
      </c>
      <c r="B151" s="35"/>
    </row>
  </sheetData>
  <mergeCells count="3">
    <mergeCell ref="A3:B3"/>
    <mergeCell ref="A151:B151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52551</dc:creator>
  <cp:lastModifiedBy>Paulina Lizbet Martínez Jaramillo</cp:lastModifiedBy>
  <cp:lastPrinted>2024-03-06T22:07:34Z</cp:lastPrinted>
  <dcterms:created xsi:type="dcterms:W3CDTF">2023-03-30T17:15:40Z</dcterms:created>
  <dcterms:modified xsi:type="dcterms:W3CDTF">2026-07-08T00:10:44Z</dcterms:modified>
</cp:coreProperties>
</file>