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EyJ 2026\SIPOT y Portal de Transparencia\2do Trimestre 2026\Portal de Transparencia\"/>
    </mc:Choice>
  </mc:AlternateContent>
  <xr:revisionPtr revIDLastSave="0" documentId="13_ncr:1_{71920E0E-2281-474C-A178-1E05FBC72B64}" xr6:coauthVersionLast="47" xr6:coauthVersionMax="47" xr10:uidLastSave="{00000000-0000-0000-0000-000000000000}"/>
  <bookViews>
    <workbookView xWindow="1900" yWindow="1900" windowWidth="14400" windowHeight="7280" xr2:uid="{86DC81D7-5790-45B4-AE4A-3CF01AF1BFB4}"/>
  </bookViews>
  <sheets>
    <sheet name="Abr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8" i="1" l="1"/>
  <c r="B132" i="1"/>
  <c r="B140" i="1"/>
  <c r="B127" i="1"/>
  <c r="B97" i="1"/>
  <c r="B64" i="1"/>
  <c r="B38" i="1"/>
  <c r="B16" i="1"/>
</calcChain>
</file>

<file path=xl/sharedStrings.xml><?xml version="1.0" encoding="utf-8"?>
<sst xmlns="http://schemas.openxmlformats.org/spreadsheetml/2006/main" count="66" uniqueCount="38">
  <si>
    <t>Recibidos por Tipo</t>
  </si>
  <si>
    <t>JEL</t>
  </si>
  <si>
    <t>JLDC</t>
  </si>
  <si>
    <t>JLI</t>
  </si>
  <si>
    <t>PES</t>
  </si>
  <si>
    <t>JLT</t>
  </si>
  <si>
    <t>PP</t>
  </si>
  <si>
    <t>AG</t>
  </si>
  <si>
    <t xml:space="preserve">TOTAL </t>
  </si>
  <si>
    <t>Art. 121 XXXII</t>
  </si>
  <si>
    <t>Las estadísticas que se generen en cumplimiento de sus facultades, competencias o funciones con la mayor desagregación posible.</t>
  </si>
  <si>
    <t>Recibidos por Promovente</t>
  </si>
  <si>
    <t>IECM</t>
  </si>
  <si>
    <t xml:space="preserve">Ciudadanía </t>
  </si>
  <si>
    <t>Hombre</t>
  </si>
  <si>
    <t>Mujer</t>
  </si>
  <si>
    <t>Revoca</t>
  </si>
  <si>
    <t>Modifica</t>
  </si>
  <si>
    <t xml:space="preserve">Asuntos Resueltos </t>
  </si>
  <si>
    <t>Pública</t>
  </si>
  <si>
    <t>Privada</t>
  </si>
  <si>
    <t>TOTAL</t>
  </si>
  <si>
    <t>Sala Regional CDMX</t>
  </si>
  <si>
    <t>Sala Superior</t>
  </si>
  <si>
    <t>JIAI</t>
  </si>
  <si>
    <t>JIAT</t>
  </si>
  <si>
    <t>Recibidos por ciudadanía</t>
  </si>
  <si>
    <t>Ambos</t>
  </si>
  <si>
    <t xml:space="preserve"> Sala del TEPJF que resolvió los asuntos vinculados al TECDMX</t>
  </si>
  <si>
    <t xml:space="preserve">Asuntos Resueltos por el TECDMX tipo de Juicio </t>
  </si>
  <si>
    <t>Confima</t>
  </si>
  <si>
    <t>Desecha</t>
  </si>
  <si>
    <t>Sentencias emitidas por el TEPJF  de asuntos vinculados al TECDMX</t>
  </si>
  <si>
    <t>Sentidos de las impugnaciones resueltos por el TEPJF vinculadas al TECDMX</t>
  </si>
  <si>
    <t>Otros</t>
  </si>
  <si>
    <t>ABRIL</t>
  </si>
  <si>
    <t>Dato Protegido</t>
  </si>
  <si>
    <r>
      <rPr>
        <b/>
        <sz val="11"/>
        <color theme="1"/>
        <rFont val="Arial"/>
        <family val="2"/>
      </rPr>
      <t xml:space="preserve">Nota. </t>
    </r>
    <r>
      <rPr>
        <sz val="11"/>
        <color theme="1"/>
        <rFont val="Arial"/>
        <family val="2"/>
      </rPr>
      <t>La diferencia entre el total de asuntos resueltos por las Salas del TEPJF y el total de sentidos obedece a la acumulación de expedientes, ya que diversos medios de impugnación fueron resueltos de manera conjunta al controvertir una misma determinación del TECDMX.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</si>
</sst>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F4FE8"/>
      <color rgb="FFA408F1"/>
      <color rgb="FFAB84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Tipo Abril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44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95C-4033-B1B8-085664B87A65}"/>
              </c:ext>
            </c:extLst>
          </c:dPt>
          <c:dPt>
            <c:idx val="1"/>
            <c:bubble3D val="0"/>
            <c:spPr>
              <a:solidFill>
                <a:schemeClr val="accent1">
                  <a:shade val="5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95C-4033-B1B8-085664B87A65}"/>
              </c:ext>
            </c:extLst>
          </c:dPt>
          <c:dPt>
            <c:idx val="2"/>
            <c:bubble3D val="0"/>
            <c:spPr>
              <a:solidFill>
                <a:schemeClr val="accent1">
                  <a:shade val="7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95C-4033-B1B8-085664B87A65}"/>
              </c:ext>
            </c:extLst>
          </c:dPt>
          <c:dPt>
            <c:idx val="3"/>
            <c:bubble3D val="0"/>
            <c:spPr>
              <a:solidFill>
                <a:schemeClr val="accent1">
                  <a:shade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95C-4033-B1B8-085664B87A65}"/>
              </c:ext>
            </c:extLst>
          </c:dPt>
          <c:dPt>
            <c:idx val="4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95C-4033-B1B8-085664B87A65}"/>
              </c:ext>
            </c:extLst>
          </c:dPt>
          <c:dPt>
            <c:idx val="5"/>
            <c:bubble3D val="0"/>
            <c:spPr>
              <a:solidFill>
                <a:schemeClr val="accent1">
                  <a:tint val="8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95C-4033-B1B8-085664B87A65}"/>
              </c:ext>
            </c:extLst>
          </c:dPt>
          <c:dPt>
            <c:idx val="6"/>
            <c:bubble3D val="0"/>
            <c:spPr>
              <a:solidFill>
                <a:schemeClr val="accent1">
                  <a:tint val="7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95C-4033-B1B8-085664B87A65}"/>
              </c:ext>
            </c:extLst>
          </c:dPt>
          <c:dPt>
            <c:idx val="7"/>
            <c:bubble3D val="0"/>
            <c:spPr>
              <a:solidFill>
                <a:schemeClr val="accent1">
                  <a:tint val="5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6E8-4AF4-B2DA-DA5B3FA4487D}"/>
              </c:ext>
            </c:extLst>
          </c:dPt>
          <c:dPt>
            <c:idx val="8"/>
            <c:bubble3D val="0"/>
            <c:spPr>
              <a:solidFill>
                <a:schemeClr val="accent1">
                  <a:tint val="44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6E8-4AF4-B2DA-DA5B3FA4487D}"/>
              </c:ext>
            </c:extLst>
          </c:dPt>
          <c:dLbls>
            <c:dLbl>
              <c:idx val="0"/>
              <c:layout>
                <c:manualLayout>
                  <c:x val="-9.0461561205853663E-2"/>
                  <c:y val="-0.1135544446481680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C-4033-B1B8-085664B87A65}"/>
                </c:ext>
              </c:extLst>
            </c:dLbl>
            <c:dLbl>
              <c:idx val="1"/>
              <c:layout>
                <c:manualLayout>
                  <c:x val="0.10929721036813476"/>
                  <c:y val="-1.528295370785675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C-4033-B1B8-085664B87A65}"/>
                </c:ext>
              </c:extLst>
            </c:dLbl>
            <c:dLbl>
              <c:idx val="6"/>
              <c:layout>
                <c:manualLayout>
                  <c:x val="4.2448144403898019E-2"/>
                  <c:y val="2.9007737669154994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C-4033-B1B8-085664B87A65}"/>
                </c:ext>
              </c:extLst>
            </c:dLbl>
            <c:dLbl>
              <c:idx val="7"/>
              <c:layout>
                <c:manualLayout>
                  <c:x val="0.10065192352731694"/>
                  <c:y val="1.4837065821317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385904421781776E-2"/>
                      <c:h val="9.21079097853292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6E8-4AF4-B2DA-DA5B3FA4487D}"/>
                </c:ext>
              </c:extLst>
            </c:dLbl>
            <c:dLbl>
              <c:idx val="8"/>
              <c:layout>
                <c:manualLayout>
                  <c:x val="-3.3683953863509836E-2"/>
                  <c:y val="-3.449568803899711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E8-4AF4-B2DA-DA5B3FA448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Abril!$A$7:$A$15</c:f>
              <c:strCache>
                <c:ptCount val="9"/>
                <c:pt idx="0">
                  <c:v>JEL</c:v>
                </c:pt>
                <c:pt idx="1">
                  <c:v>JLDC</c:v>
                </c:pt>
                <c:pt idx="2">
                  <c:v>PES</c:v>
                </c:pt>
                <c:pt idx="3">
                  <c:v>JLI</c:v>
                </c:pt>
                <c:pt idx="4">
                  <c:v>PP</c:v>
                </c:pt>
                <c:pt idx="5">
                  <c:v>AG</c:v>
                </c:pt>
                <c:pt idx="6">
                  <c:v>JLT</c:v>
                </c:pt>
                <c:pt idx="7">
                  <c:v>JIAI</c:v>
                </c:pt>
                <c:pt idx="8">
                  <c:v>JIAT</c:v>
                </c:pt>
              </c:strCache>
            </c:strRef>
          </c:cat>
          <c:val>
            <c:numRef>
              <c:f>Abril!$B$7:$B$15</c:f>
              <c:numCache>
                <c:formatCode>General</c:formatCode>
                <c:ptCount val="9"/>
                <c:pt idx="0">
                  <c:v>47</c:v>
                </c:pt>
                <c:pt idx="1">
                  <c:v>17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6-453F-9215-75D22D9E957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Promovente Abril</a:t>
            </a: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2026</a:t>
            </a:r>
          </a:p>
        </c:rich>
      </c:tx>
      <c:layout>
        <c:manualLayout>
          <c:xMode val="edge"/>
          <c:yMode val="edge"/>
          <c:x val="0.17622258406846425"/>
          <c:y val="3.62363681172745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Abril!$A$34:$B$34</c:f>
              <c:strCache>
                <c:ptCount val="1"/>
                <c:pt idx="0">
                  <c:v>Recibidos por Promovente ABRIL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9BA-41E5-8BBC-3A099206457C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9BA-41E5-8BBC-3A099206457C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F7-4F52-9C2A-B16A0D0AAD51}"/>
              </c:ext>
            </c:extLst>
          </c:dPt>
          <c:dLbls>
            <c:dLbl>
              <c:idx val="0"/>
              <c:layout>
                <c:manualLayout>
                  <c:x val="-3.6068565828570237E-2"/>
                  <c:y val="-0.2299569540006914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BA-41E5-8BBC-3A099206457C}"/>
                </c:ext>
              </c:extLst>
            </c:dLbl>
            <c:dLbl>
              <c:idx val="1"/>
              <c:layout>
                <c:manualLayout>
                  <c:x val="3.1785812977595793E-2"/>
                  <c:y val="0.1002699942200650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BA-41E5-8BBC-3A099206457C}"/>
                </c:ext>
              </c:extLst>
            </c:dLbl>
            <c:dLbl>
              <c:idx val="2"/>
              <c:layout>
                <c:manualLayout>
                  <c:x val="1.5592657867841843E-2"/>
                  <c:y val="0.1069525678067688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F7-4F52-9C2A-B16A0D0AAD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Abril!$A$35:$A$37</c:f>
              <c:strCache>
                <c:ptCount val="3"/>
                <c:pt idx="0">
                  <c:v>Ciudadanía </c:v>
                </c:pt>
                <c:pt idx="1">
                  <c:v>IECM</c:v>
                </c:pt>
                <c:pt idx="2">
                  <c:v>Dato Protegido</c:v>
                </c:pt>
              </c:strCache>
            </c:strRef>
          </c:cat>
          <c:val>
            <c:numRef>
              <c:f>Abril!$B$35:$B$37</c:f>
              <c:numCache>
                <c:formatCode>General</c:formatCode>
                <c:ptCount val="3"/>
                <c:pt idx="0">
                  <c:v>68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2-4578-A51F-7A0B9581A5B1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Recibidos por Ciudadanía  Abril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Abril!$A$60:$B$60</c:f>
              <c:strCache>
                <c:ptCount val="1"/>
                <c:pt idx="0">
                  <c:v>Recibidos por ciudadanía ABRIL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20C-4AA6-871D-F9B8E0E93A8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20C-4AA6-871D-F9B8E0E93A83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20C-4AA6-871D-F9B8E0E93A83}"/>
              </c:ext>
            </c:extLst>
          </c:dPt>
          <c:dLbls>
            <c:dLbl>
              <c:idx val="0"/>
              <c:layout>
                <c:manualLayout>
                  <c:x val="-0.10941747064827863"/>
                  <c:y val="8.44920039334741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0C-4AA6-871D-F9B8E0E93A83}"/>
                </c:ext>
              </c:extLst>
            </c:dLbl>
            <c:dLbl>
              <c:idx val="1"/>
              <c:layout>
                <c:manualLayout>
                  <c:x val="7.1684028662149998E-2"/>
                  <c:y val="-0.1989610277603598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C-4AA6-871D-F9B8E0E93A83}"/>
                </c:ext>
              </c:extLst>
            </c:dLbl>
            <c:dLbl>
              <c:idx val="2"/>
              <c:layout>
                <c:manualLayout>
                  <c:x val="3.6482478497370179E-2"/>
                  <c:y val="0.147705932912638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C-4AA6-871D-F9B8E0E93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Abril!$A$61:$A$63</c:f>
              <c:strCache>
                <c:ptCount val="3"/>
                <c:pt idx="0">
                  <c:v>Hombre</c:v>
                </c:pt>
                <c:pt idx="1">
                  <c:v>Mujer</c:v>
                </c:pt>
                <c:pt idx="2">
                  <c:v>Ambos</c:v>
                </c:pt>
              </c:strCache>
            </c:strRef>
          </c:cat>
          <c:val>
            <c:numRef>
              <c:f>Abril!$B$61:$B$63</c:f>
              <c:numCache>
                <c:formatCode>General</c:formatCode>
                <c:ptCount val="3"/>
                <c:pt idx="0">
                  <c:v>23</c:v>
                </c:pt>
                <c:pt idx="1">
                  <c:v>34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63-40A5-8076-6EDF68A79B1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Asuntos Resueltos por el</a:t>
            </a: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 TECDMX</a:t>
            </a: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 tipo de Juicio  Abril 2026</a:t>
            </a:r>
          </a:p>
        </c:rich>
      </c:tx>
      <c:layout>
        <c:manualLayout>
          <c:xMode val="edge"/>
          <c:yMode val="edge"/>
          <c:x val="0.12837360125929004"/>
          <c:y val="6.61565148539607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22965887066371274"/>
          <c:y val="0.20707465686944906"/>
          <c:w val="0.48761771635261397"/>
          <c:h val="0.68180136734387675"/>
        </c:manualLayout>
      </c:layout>
      <c:pieChart>
        <c:varyColors val="1"/>
        <c:ser>
          <c:idx val="0"/>
          <c:order val="0"/>
          <c:tx>
            <c:strRef>
              <c:f>Abril!$A$87:$B$87</c:f>
              <c:strCache>
                <c:ptCount val="1"/>
                <c:pt idx="0">
                  <c:v>Asuntos Resueltos por el TECDMX tipo de Juicio  ABRIL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47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8F8-45F3-BED4-0F05CAAA9BC9}"/>
              </c:ext>
            </c:extLst>
          </c:dPt>
          <c:dPt>
            <c:idx val="1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8F8-45F3-BED4-0F05CAAA9BC9}"/>
              </c:ext>
            </c:extLst>
          </c:dPt>
          <c:dPt>
            <c:idx val="2"/>
            <c:bubble3D val="0"/>
            <c:spPr>
              <a:solidFill>
                <a:schemeClr val="accent1">
                  <a:shade val="82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8F8-45F3-BED4-0F05CAAA9BC9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8F8-45F3-BED4-0F05CAAA9BC9}"/>
              </c:ext>
            </c:extLst>
          </c:dPt>
          <c:dPt>
            <c:idx val="4"/>
            <c:bubble3D val="0"/>
            <c:spPr>
              <a:solidFill>
                <a:schemeClr val="accent1">
                  <a:tint val="83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8F8-45F3-BED4-0F05CAAA9BC9}"/>
              </c:ext>
            </c:extLst>
          </c:dPt>
          <c:dPt>
            <c:idx val="5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8F8-45F3-BED4-0F05CAAA9BC9}"/>
              </c:ext>
            </c:extLst>
          </c:dPt>
          <c:dPt>
            <c:idx val="6"/>
            <c:bubble3D val="0"/>
            <c:spPr>
              <a:solidFill>
                <a:schemeClr val="accent1">
                  <a:tint val="48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8F8-45F3-BED4-0F05CAAA9BC9}"/>
              </c:ext>
            </c:extLst>
          </c:dPt>
          <c:dLbls>
            <c:dLbl>
              <c:idx val="0"/>
              <c:layout>
                <c:manualLayout>
                  <c:x val="-0.12689280981567189"/>
                  <c:y val="-0.128652567949454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8-45F3-BED4-0F05CAAA9BC9}"/>
                </c:ext>
              </c:extLst>
            </c:dLbl>
            <c:dLbl>
              <c:idx val="1"/>
              <c:layout>
                <c:manualLayout>
                  <c:x val="8.8997883313502252E-2"/>
                  <c:y val="0.1217698193826106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F8-45F3-BED4-0F05CAAA9BC9}"/>
                </c:ext>
              </c:extLst>
            </c:dLbl>
            <c:dLbl>
              <c:idx val="2"/>
              <c:layout>
                <c:manualLayout>
                  <c:x val="0.15696607611841054"/>
                  <c:y val="-1.86379558182692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8-45F3-BED4-0F05CAAA9BC9}"/>
                </c:ext>
              </c:extLst>
            </c:dLbl>
            <c:dLbl>
              <c:idx val="3"/>
              <c:layout>
                <c:manualLayout>
                  <c:x val="-0.14440721177694671"/>
                  <c:y val="-2.0715496720945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8-45F3-BED4-0F05CAAA9BC9}"/>
                </c:ext>
              </c:extLst>
            </c:dLbl>
            <c:dLbl>
              <c:idx val="4"/>
              <c:layout>
                <c:manualLayout>
                  <c:x val="1.9671431457483467E-2"/>
                  <c:y val="7.52524704566973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8-45F3-BED4-0F05CAAA9BC9}"/>
                </c:ext>
              </c:extLst>
            </c:dLbl>
            <c:dLbl>
              <c:idx val="5"/>
              <c:layout>
                <c:manualLayout>
                  <c:x val="-0.16152024364265116"/>
                  <c:y val="4.64085078088610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F8-45F3-BED4-0F05CAAA9BC9}"/>
                </c:ext>
              </c:extLst>
            </c:dLbl>
            <c:dLbl>
              <c:idx val="6"/>
              <c:layout>
                <c:manualLayout>
                  <c:x val="-1.4454663668240896E-2"/>
                  <c:y val="-5.802103771599475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F8-45F3-BED4-0F05CAAA9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Abril!$A$88:$A$94</c:f>
              <c:strCache>
                <c:ptCount val="7"/>
                <c:pt idx="0">
                  <c:v>JEL</c:v>
                </c:pt>
                <c:pt idx="1">
                  <c:v>JLDC</c:v>
                </c:pt>
                <c:pt idx="2">
                  <c:v>PES</c:v>
                </c:pt>
                <c:pt idx="3">
                  <c:v>JLI</c:v>
                </c:pt>
                <c:pt idx="4">
                  <c:v>PP</c:v>
                </c:pt>
                <c:pt idx="5">
                  <c:v>AG</c:v>
                </c:pt>
                <c:pt idx="6">
                  <c:v>JLT</c:v>
                </c:pt>
              </c:strCache>
            </c:strRef>
          </c:cat>
          <c:val>
            <c:numRef>
              <c:f>Abril!$B$88:$B$94</c:f>
              <c:numCache>
                <c:formatCode>General</c:formatCode>
                <c:ptCount val="7"/>
                <c:pt idx="0">
                  <c:v>160</c:v>
                </c:pt>
                <c:pt idx="1">
                  <c:v>38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DA-4E5D-BE70-D3FA080408D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17</xdr:row>
      <xdr:rowOff>98107</xdr:rowOff>
    </xdr:from>
    <xdr:to>
      <xdr:col>1</xdr:col>
      <xdr:colOff>1783081</xdr:colOff>
      <xdr:row>32</xdr:row>
      <xdr:rowOff>54120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F388808-BE52-E31C-6A02-A6EE3775DB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219075</xdr:colOff>
      <xdr:row>41</xdr:row>
      <xdr:rowOff>4762</xdr:rowOff>
    </xdr:from>
    <xdr:to>
      <xdr:col>1</xdr:col>
      <xdr:colOff>1714500</xdr:colOff>
      <xdr:row>55</xdr:row>
      <xdr:rowOff>80962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8B00FE5-38B1-62EF-AB4F-1F81C3A837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66</xdr:row>
      <xdr:rowOff>160986</xdr:rowOff>
    </xdr:from>
    <xdr:to>
      <xdr:col>1</xdr:col>
      <xdr:colOff>2083873</xdr:colOff>
      <xdr:row>82</xdr:row>
      <xdr:rowOff>52387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B04738-5698-62D1-C599-165E07FD7A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131187</xdr:colOff>
      <xdr:row>98</xdr:row>
      <xdr:rowOff>140710</xdr:rowOff>
    </xdr:from>
    <xdr:to>
      <xdr:col>1</xdr:col>
      <xdr:colOff>1642487</xdr:colOff>
      <xdr:row>121</xdr:row>
      <xdr:rowOff>75767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251C51A-17C8-568F-4D5E-702812C84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702C-7576-45B5-9259-0DC6AF941B58}">
  <dimension ref="A1:B150"/>
  <sheetViews>
    <sheetView showGridLines="0" tabSelected="1" zoomScale="84" zoomScaleNormal="88" workbookViewId="0">
      <selection activeCell="D3" sqref="D3"/>
    </sheetView>
  </sheetViews>
  <sheetFormatPr baseColWidth="10" defaultRowHeight="14.5" x14ac:dyDescent="0.35"/>
  <cols>
    <col min="1" max="1" width="54" customWidth="1"/>
    <col min="2" max="2" width="29.7265625" customWidth="1"/>
    <col min="3" max="3" width="11.453125" customWidth="1"/>
    <col min="10" max="10" width="15.453125" customWidth="1"/>
  </cols>
  <sheetData>
    <row r="1" spans="1:2" x14ac:dyDescent="0.35">
      <c r="A1" s="37" t="s">
        <v>35</v>
      </c>
      <c r="B1" s="38"/>
    </row>
    <row r="2" spans="1:2" x14ac:dyDescent="0.35">
      <c r="A2" s="31" t="s">
        <v>9</v>
      </c>
    </row>
    <row r="3" spans="1:2" s="14" customFormat="1" ht="41.25" customHeight="1" x14ac:dyDescent="0.35">
      <c r="A3" s="35" t="s">
        <v>10</v>
      </c>
      <c r="B3" s="35"/>
    </row>
    <row r="4" spans="1:2" x14ac:dyDescent="0.35">
      <c r="A4" s="32"/>
    </row>
    <row r="5" spans="1:2" ht="15" thickBot="1" x14ac:dyDescent="0.4">
      <c r="A5" s="32"/>
    </row>
    <row r="6" spans="1:2" ht="15" thickBot="1" x14ac:dyDescent="0.4">
      <c r="A6" s="15" t="s">
        <v>0</v>
      </c>
      <c r="B6" s="16" t="s">
        <v>35</v>
      </c>
    </row>
    <row r="7" spans="1:2" ht="15" thickBot="1" x14ac:dyDescent="0.4">
      <c r="A7" s="4" t="s">
        <v>1</v>
      </c>
      <c r="B7" s="33">
        <v>47</v>
      </c>
    </row>
    <row r="8" spans="1:2" ht="15" thickBot="1" x14ac:dyDescent="0.4">
      <c r="A8" s="5" t="s">
        <v>2</v>
      </c>
      <c r="B8" s="33">
        <v>17</v>
      </c>
    </row>
    <row r="9" spans="1:2" ht="15" thickBot="1" x14ac:dyDescent="0.4">
      <c r="A9" s="5" t="s">
        <v>4</v>
      </c>
      <c r="B9" s="33">
        <v>1</v>
      </c>
    </row>
    <row r="10" spans="1:2" ht="15" thickBot="1" x14ac:dyDescent="0.4">
      <c r="A10" s="5" t="s">
        <v>3</v>
      </c>
      <c r="B10" s="33">
        <v>2</v>
      </c>
    </row>
    <row r="11" spans="1:2" ht="15" thickBot="1" x14ac:dyDescent="0.4">
      <c r="A11" s="5" t="s">
        <v>6</v>
      </c>
      <c r="B11" s="33">
        <v>4</v>
      </c>
    </row>
    <row r="12" spans="1:2" ht="15" thickBot="1" x14ac:dyDescent="0.4">
      <c r="A12" s="5" t="s">
        <v>7</v>
      </c>
      <c r="B12" s="34">
        <v>3</v>
      </c>
    </row>
    <row r="13" spans="1:2" ht="15" thickBot="1" x14ac:dyDescent="0.4">
      <c r="A13" s="5" t="s">
        <v>5</v>
      </c>
      <c r="B13" s="3">
        <v>0</v>
      </c>
    </row>
    <row r="14" spans="1:2" ht="15" thickBot="1" x14ac:dyDescent="0.4">
      <c r="A14" s="5" t="s">
        <v>24</v>
      </c>
      <c r="B14" s="3">
        <v>0</v>
      </c>
    </row>
    <row r="15" spans="1:2" ht="15" thickBot="1" x14ac:dyDescent="0.4">
      <c r="A15" s="5" t="s">
        <v>25</v>
      </c>
      <c r="B15" s="3">
        <v>0</v>
      </c>
    </row>
    <row r="16" spans="1:2" ht="15" thickBot="1" x14ac:dyDescent="0.4">
      <c r="A16" s="17" t="s">
        <v>8</v>
      </c>
      <c r="B16" s="16">
        <f>SUM(B7:B15)</f>
        <v>74</v>
      </c>
    </row>
    <row r="33" spans="1:2" ht="15" thickBot="1" x14ac:dyDescent="0.4"/>
    <row r="34" spans="1:2" x14ac:dyDescent="0.35">
      <c r="A34" s="15" t="s">
        <v>11</v>
      </c>
      <c r="B34" s="18" t="s">
        <v>35</v>
      </c>
    </row>
    <row r="35" spans="1:2" ht="15" thickBot="1" x14ac:dyDescent="0.4">
      <c r="A35" s="5" t="s">
        <v>13</v>
      </c>
      <c r="B35" s="2">
        <v>68</v>
      </c>
    </row>
    <row r="36" spans="1:2" ht="15" thickBot="1" x14ac:dyDescent="0.4">
      <c r="A36" s="5" t="s">
        <v>12</v>
      </c>
      <c r="B36" s="2">
        <v>4</v>
      </c>
    </row>
    <row r="37" spans="1:2" ht="15" thickBot="1" x14ac:dyDescent="0.4">
      <c r="A37" s="5" t="s">
        <v>36</v>
      </c>
      <c r="B37" s="2">
        <v>2</v>
      </c>
    </row>
    <row r="38" spans="1:2" ht="15" thickBot="1" x14ac:dyDescent="0.4">
      <c r="A38" s="19" t="s">
        <v>8</v>
      </c>
      <c r="B38" s="20">
        <f>SUM(B35:B37)</f>
        <v>74</v>
      </c>
    </row>
    <row r="59" spans="1:2" ht="15" thickBot="1" x14ac:dyDescent="0.4"/>
    <row r="60" spans="1:2" ht="15" thickBot="1" x14ac:dyDescent="0.4">
      <c r="A60" s="21" t="s">
        <v>26</v>
      </c>
      <c r="B60" s="22" t="s">
        <v>35</v>
      </c>
    </row>
    <row r="61" spans="1:2" ht="15" thickBot="1" x14ac:dyDescent="0.4">
      <c r="A61" s="6" t="s">
        <v>14</v>
      </c>
      <c r="B61" s="7">
        <v>23</v>
      </c>
    </row>
    <row r="62" spans="1:2" ht="15" thickBot="1" x14ac:dyDescent="0.4">
      <c r="A62" s="8" t="s">
        <v>15</v>
      </c>
      <c r="B62" s="9">
        <v>34</v>
      </c>
    </row>
    <row r="63" spans="1:2" ht="15" thickBot="1" x14ac:dyDescent="0.4">
      <c r="A63" s="10" t="s">
        <v>27</v>
      </c>
      <c r="B63" s="9">
        <v>11</v>
      </c>
    </row>
    <row r="64" spans="1:2" ht="15" thickBot="1" x14ac:dyDescent="0.4">
      <c r="A64" s="23" t="s">
        <v>8</v>
      </c>
      <c r="B64" s="24">
        <f>SUM(B61:B63)</f>
        <v>68</v>
      </c>
    </row>
    <row r="87" spans="1:2" ht="15" thickBot="1" x14ac:dyDescent="0.4">
      <c r="A87" s="27" t="s">
        <v>29</v>
      </c>
      <c r="B87" s="26" t="s">
        <v>35</v>
      </c>
    </row>
    <row r="88" spans="1:2" ht="15" thickBot="1" x14ac:dyDescent="0.4">
      <c r="A88" s="4" t="s">
        <v>1</v>
      </c>
      <c r="B88" s="11">
        <v>160</v>
      </c>
    </row>
    <row r="89" spans="1:2" ht="15" thickBot="1" x14ac:dyDescent="0.4">
      <c r="A89" s="5" t="s">
        <v>2</v>
      </c>
      <c r="B89" s="1">
        <v>38</v>
      </c>
    </row>
    <row r="90" spans="1:2" ht="15" thickBot="1" x14ac:dyDescent="0.4">
      <c r="A90" s="5" t="s">
        <v>4</v>
      </c>
      <c r="B90" s="1">
        <v>1</v>
      </c>
    </row>
    <row r="91" spans="1:2" ht="15" thickBot="1" x14ac:dyDescent="0.4">
      <c r="A91" s="5" t="s">
        <v>3</v>
      </c>
      <c r="B91" s="1">
        <v>0</v>
      </c>
    </row>
    <row r="92" spans="1:2" ht="15" thickBot="1" x14ac:dyDescent="0.4">
      <c r="A92" s="5" t="s">
        <v>6</v>
      </c>
      <c r="B92" s="1">
        <v>2</v>
      </c>
    </row>
    <row r="93" spans="1:2" ht="15" thickBot="1" x14ac:dyDescent="0.4">
      <c r="A93" s="5" t="s">
        <v>7</v>
      </c>
      <c r="B93" s="1">
        <v>1</v>
      </c>
    </row>
    <row r="94" spans="1:2" ht="15" thickBot="1" x14ac:dyDescent="0.4">
      <c r="A94" s="5" t="s">
        <v>5</v>
      </c>
      <c r="B94" s="1">
        <v>1</v>
      </c>
    </row>
    <row r="95" spans="1:2" ht="15" thickBot="1" x14ac:dyDescent="0.4">
      <c r="A95" s="5" t="s">
        <v>24</v>
      </c>
      <c r="B95" s="1">
        <v>0</v>
      </c>
    </row>
    <row r="96" spans="1:2" ht="15" thickBot="1" x14ac:dyDescent="0.4">
      <c r="A96" s="5" t="s">
        <v>25</v>
      </c>
      <c r="B96" s="1">
        <v>0</v>
      </c>
    </row>
    <row r="97" spans="1:2" ht="15" thickBot="1" x14ac:dyDescent="0.4">
      <c r="A97" s="17" t="s">
        <v>8</v>
      </c>
      <c r="B97" s="20">
        <f>SUM(B88:B96)</f>
        <v>203</v>
      </c>
    </row>
    <row r="123" spans="1:2" ht="15" thickBot="1" x14ac:dyDescent="0.4"/>
    <row r="124" spans="1:2" ht="15" thickBot="1" x14ac:dyDescent="0.4">
      <c r="A124" s="25" t="s">
        <v>18</v>
      </c>
      <c r="B124" s="16" t="s">
        <v>35</v>
      </c>
    </row>
    <row r="125" spans="1:2" ht="15" thickBot="1" x14ac:dyDescent="0.4">
      <c r="A125" s="5" t="s">
        <v>19</v>
      </c>
      <c r="B125" s="13">
        <v>188</v>
      </c>
    </row>
    <row r="126" spans="1:2" ht="15" thickBot="1" x14ac:dyDescent="0.4">
      <c r="A126" s="5" t="s">
        <v>20</v>
      </c>
      <c r="B126" s="13">
        <v>15</v>
      </c>
    </row>
    <row r="127" spans="1:2" ht="15" thickBot="1" x14ac:dyDescent="0.4">
      <c r="A127" s="19" t="s">
        <v>21</v>
      </c>
      <c r="B127" s="28">
        <f>SUM(B125:B126)</f>
        <v>203</v>
      </c>
    </row>
    <row r="129" spans="1:2" ht="28.5" thickBot="1" x14ac:dyDescent="0.4">
      <c r="A129" s="17" t="s">
        <v>28</v>
      </c>
      <c r="B129" s="20" t="s">
        <v>35</v>
      </c>
    </row>
    <row r="130" spans="1:2" ht="15" thickBot="1" x14ac:dyDescent="0.4">
      <c r="A130" s="5" t="s">
        <v>22</v>
      </c>
      <c r="B130" s="2">
        <v>77</v>
      </c>
    </row>
    <row r="131" spans="1:2" ht="15" thickBot="1" x14ac:dyDescent="0.4">
      <c r="A131" s="5" t="s">
        <v>23</v>
      </c>
      <c r="B131" s="2">
        <v>10</v>
      </c>
    </row>
    <row r="132" spans="1:2" ht="15" thickBot="1" x14ac:dyDescent="0.4">
      <c r="A132" s="19" t="s">
        <v>8</v>
      </c>
      <c r="B132" s="20">
        <f>SUM(B130:B131)</f>
        <v>87</v>
      </c>
    </row>
    <row r="133" spans="1:2" ht="15" thickBot="1" x14ac:dyDescent="0.4"/>
    <row r="134" spans="1:2" ht="28.5" thickBot="1" x14ac:dyDescent="0.4">
      <c r="A134" s="25" t="s">
        <v>32</v>
      </c>
      <c r="B134" s="16" t="s">
        <v>35</v>
      </c>
    </row>
    <row r="135" spans="1:2" ht="15" thickBot="1" x14ac:dyDescent="0.4">
      <c r="A135" s="5" t="s">
        <v>1</v>
      </c>
      <c r="B135" s="33">
        <v>77</v>
      </c>
    </row>
    <row r="136" spans="1:2" ht="15" thickBot="1" x14ac:dyDescent="0.4">
      <c r="A136" s="12" t="s">
        <v>2</v>
      </c>
      <c r="B136" s="33">
        <v>6</v>
      </c>
    </row>
    <row r="137" spans="1:2" ht="15" thickBot="1" x14ac:dyDescent="0.4">
      <c r="A137" s="12" t="s">
        <v>4</v>
      </c>
      <c r="B137" s="33">
        <v>0</v>
      </c>
    </row>
    <row r="138" spans="1:2" ht="15" thickBot="1" x14ac:dyDescent="0.4">
      <c r="A138" s="12" t="s">
        <v>3</v>
      </c>
      <c r="B138" s="33">
        <v>0</v>
      </c>
    </row>
    <row r="139" spans="1:2" ht="15" thickBot="1" x14ac:dyDescent="0.4">
      <c r="A139" s="12" t="s">
        <v>7</v>
      </c>
      <c r="B139" s="33">
        <v>1</v>
      </c>
    </row>
    <row r="140" spans="1:2" ht="15" thickBot="1" x14ac:dyDescent="0.4">
      <c r="A140" s="19" t="s">
        <v>8</v>
      </c>
      <c r="B140" s="20">
        <f>SUM(B135:B139)</f>
        <v>84</v>
      </c>
    </row>
    <row r="142" spans="1:2" ht="28.5" thickBot="1" x14ac:dyDescent="0.4">
      <c r="A142" s="17" t="s">
        <v>33</v>
      </c>
      <c r="B142" s="20" t="s">
        <v>35</v>
      </c>
    </row>
    <row r="143" spans="1:2" ht="15" thickBot="1" x14ac:dyDescent="0.4">
      <c r="A143" s="5" t="s">
        <v>30</v>
      </c>
      <c r="B143" s="2">
        <v>13</v>
      </c>
    </row>
    <row r="144" spans="1:2" ht="15" thickBot="1" x14ac:dyDescent="0.4">
      <c r="A144" s="5" t="s">
        <v>16</v>
      </c>
      <c r="B144" s="2">
        <v>1</v>
      </c>
    </row>
    <row r="145" spans="1:2" ht="15" thickBot="1" x14ac:dyDescent="0.4">
      <c r="A145" s="5" t="s">
        <v>17</v>
      </c>
      <c r="B145" s="2">
        <v>1</v>
      </c>
    </row>
    <row r="146" spans="1:2" ht="15" thickBot="1" x14ac:dyDescent="0.4">
      <c r="A146" s="5" t="s">
        <v>31</v>
      </c>
      <c r="B146" s="2">
        <v>62</v>
      </c>
    </row>
    <row r="147" spans="1:2" ht="15" thickBot="1" x14ac:dyDescent="0.4">
      <c r="A147" s="5" t="s">
        <v>34</v>
      </c>
      <c r="B147" s="2">
        <v>7</v>
      </c>
    </row>
    <row r="148" spans="1:2" ht="15" thickBot="1" x14ac:dyDescent="0.4">
      <c r="A148" s="29" t="s">
        <v>21</v>
      </c>
      <c r="B148" s="30">
        <f>SUM(B143:B147)</f>
        <v>84</v>
      </c>
    </row>
    <row r="150" spans="1:2" ht="58.5" customHeight="1" x14ac:dyDescent="0.35">
      <c r="A150" s="36" t="s">
        <v>37</v>
      </c>
      <c r="B150" s="36"/>
    </row>
  </sheetData>
  <mergeCells count="3">
    <mergeCell ref="A3:B3"/>
    <mergeCell ref="A150:B150"/>
    <mergeCell ref="A1:B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52551</dc:creator>
  <cp:lastModifiedBy>Paulina Lizbet Martínez Jaramillo</cp:lastModifiedBy>
  <cp:lastPrinted>2024-03-06T22:07:34Z</cp:lastPrinted>
  <dcterms:created xsi:type="dcterms:W3CDTF">2023-03-30T17:15:40Z</dcterms:created>
  <dcterms:modified xsi:type="dcterms:W3CDTF">2026-07-08T00:09:21Z</dcterms:modified>
</cp:coreProperties>
</file>