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EyJ 2026\SIPOT y Portal de Transparencia\1er  Trimestre 2026\Portal de Transparencia\"/>
    </mc:Choice>
  </mc:AlternateContent>
  <xr:revisionPtr revIDLastSave="0" documentId="13_ncr:1_{D06B8848-09DF-434F-B72B-760F921E590D}" xr6:coauthVersionLast="47" xr6:coauthVersionMax="47" xr10:uidLastSave="{00000000-0000-0000-0000-000000000000}"/>
  <bookViews>
    <workbookView xWindow="-110" yWindow="-110" windowWidth="19420" windowHeight="10300" xr2:uid="{86DC81D7-5790-45B4-AE4A-3CF01AF1BFB4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9" i="1" l="1"/>
  <c r="B140" i="1"/>
  <c r="B134" i="1"/>
  <c r="B125" i="1"/>
  <c r="B96" i="1"/>
  <c r="B64" i="1"/>
  <c r="B38" i="1"/>
  <c r="B15" i="1"/>
</calcChain>
</file>

<file path=xl/sharedStrings.xml><?xml version="1.0" encoding="utf-8"?>
<sst xmlns="http://schemas.openxmlformats.org/spreadsheetml/2006/main" count="65" uniqueCount="38">
  <si>
    <t>Recibidos por Tipo</t>
  </si>
  <si>
    <t>JEL</t>
  </si>
  <si>
    <t>JLDC</t>
  </si>
  <si>
    <t>JLI</t>
  </si>
  <si>
    <t>PES</t>
  </si>
  <si>
    <t>JLT</t>
  </si>
  <si>
    <t>PP</t>
  </si>
  <si>
    <t>AG</t>
  </si>
  <si>
    <t xml:space="preserve">TOTAL </t>
  </si>
  <si>
    <t>Art. 121 XXXII</t>
  </si>
  <si>
    <t>Las estadísticas que se generen en cumplimiento de sus facultades, competencias o funciones con la mayor desagregación posible.</t>
  </si>
  <si>
    <t>Recibidos por Promovente</t>
  </si>
  <si>
    <t>IECM</t>
  </si>
  <si>
    <t xml:space="preserve">Ciudadanía </t>
  </si>
  <si>
    <t>Hombre</t>
  </si>
  <si>
    <t>Mujer</t>
  </si>
  <si>
    <t>Revoca</t>
  </si>
  <si>
    <t>Modifica</t>
  </si>
  <si>
    <t xml:space="preserve">Asuntos Resueltos </t>
  </si>
  <si>
    <t>Pública</t>
  </si>
  <si>
    <t>Privada</t>
  </si>
  <si>
    <t>TOTAL</t>
  </si>
  <si>
    <t>Sala Regional CDMX</t>
  </si>
  <si>
    <t>Sala Superior</t>
  </si>
  <si>
    <t>JIAI</t>
  </si>
  <si>
    <t>JIAT</t>
  </si>
  <si>
    <t>Recibidos por ciudadanía</t>
  </si>
  <si>
    <t>Ambos</t>
  </si>
  <si>
    <t xml:space="preserve"> Sala del TEPJF que resolvió los asuntos vinculados al TECDMX</t>
  </si>
  <si>
    <t xml:space="preserve">Asuntos Resueltos por el TECDMX tipo de Juicio </t>
  </si>
  <si>
    <t>Confima</t>
  </si>
  <si>
    <t>Desecha</t>
  </si>
  <si>
    <t>Sentencias emitidas por el TEPJF  de asuntos vinculados al TECDMX</t>
  </si>
  <si>
    <t>Sentidos de las impugnaciones resueltos por el TEPJF vinculadas al TECDMX</t>
  </si>
  <si>
    <t>Otros</t>
  </si>
  <si>
    <t>MARZO</t>
  </si>
  <si>
    <t>Persona moral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</si>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</sst>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9" fontId="3" fillId="3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4FE8"/>
      <color rgb="FFA408F1"/>
      <color rgb="FFAB8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tipo </a:t>
            </a:r>
          </a:p>
        </c:rich>
      </c:tx>
      <c:layout>
        <c:manualLayout>
          <c:xMode val="edge"/>
          <c:yMode val="edge"/>
          <c:x val="0.31165993268073844"/>
          <c:y val="9.33627536278229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5C-4033-B1B8-085664B87A65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5C-4033-B1B8-085664B87A65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5C-4033-B1B8-085664B87A65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5C-4033-B1B8-085664B87A6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5C-4033-B1B8-085664B87A65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5C-4033-B1B8-085664B87A65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5C-4033-B1B8-085664B87A65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E8-4AF4-B2DA-DA5B3FA4487D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E8-4AF4-B2DA-DA5B3FA4487D}"/>
              </c:ext>
            </c:extLst>
          </c:dPt>
          <c:dLbls>
            <c:dLbl>
              <c:idx val="0"/>
              <c:layout>
                <c:manualLayout>
                  <c:x val="-9.8532575759580604E-2"/>
                  <c:y val="-0.194327951295935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C-4033-B1B8-085664B87A65}"/>
                </c:ext>
              </c:extLst>
            </c:dLbl>
            <c:dLbl>
              <c:idx val="1"/>
              <c:layout>
                <c:manualLayout>
                  <c:x val="0.10985860328734783"/>
                  <c:y val="0.129879602638004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61129366578889"/>
                      <c:h val="0.263523846163539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95C-4033-B1B8-085664B87A65}"/>
                </c:ext>
              </c:extLst>
            </c:dLbl>
            <c:dLbl>
              <c:idx val="2"/>
              <c:layout>
                <c:manualLayout>
                  <c:x val="1.5188512067077661E-2"/>
                  <c:y val="1.380978960640987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933842444640081E-2"/>
                      <c:h val="0.136433753408898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95C-4033-B1B8-085664B87A65}"/>
                </c:ext>
              </c:extLst>
            </c:dLbl>
            <c:dLbl>
              <c:idx val="5"/>
              <c:layout>
                <c:manualLayout>
                  <c:x val="0.15814449122677027"/>
                  <c:y val="8.94251469144108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5C-4033-B1B8-085664B87A65}"/>
                </c:ext>
              </c:extLst>
            </c:dLbl>
            <c:dLbl>
              <c:idx val="6"/>
              <c:layout>
                <c:manualLayout>
                  <c:x val="4.2448144403898019E-2"/>
                  <c:y val="2.900773766915499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5C-4033-B1B8-085664B87A65}"/>
                </c:ext>
              </c:extLst>
            </c:dLbl>
            <c:dLbl>
              <c:idx val="7"/>
              <c:layout>
                <c:manualLayout>
                  <c:x val="0.10065192352731694"/>
                  <c:y val="1.4837065821317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385904421781776E-2"/>
                      <c:h val="9.21079097853292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E8-4AF4-B2DA-DA5B3FA4487D}"/>
                </c:ext>
              </c:extLst>
            </c:dLbl>
            <c:dLbl>
              <c:idx val="8"/>
              <c:layout>
                <c:manualLayout>
                  <c:x val="-4.6955811432236047E-3"/>
                  <c:y val="2.0416815142243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E8-4AF4-B2DA-DA5B3FA44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Marzo!$A$6:$A$14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Marzo!$B$6:$B$14</c:f>
              <c:numCache>
                <c:formatCode>General</c:formatCode>
                <c:ptCount val="9"/>
                <c:pt idx="0">
                  <c:v>159</c:v>
                </c:pt>
                <c:pt idx="1">
                  <c:v>39</c:v>
                </c:pt>
                <c:pt idx="2">
                  <c:v>1</c:v>
                </c:pt>
                <c:pt idx="3">
                  <c:v>2</c:v>
                </c:pt>
                <c:pt idx="4">
                  <c:v>12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53F-9215-75D22D9E95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promovente </a:t>
            </a:r>
          </a:p>
        </c:rich>
      </c:tx>
      <c:layout>
        <c:manualLayout>
          <c:xMode val="edge"/>
          <c:yMode val="edge"/>
          <c:x val="0.17622264996994477"/>
          <c:y val="1.229470493311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Marzo!$A$34:$B$34</c:f>
              <c:strCache>
                <c:ptCount val="1"/>
                <c:pt idx="0">
                  <c:v>Recibidos por Promovente MARZO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BA-41E5-8BBC-3A099206457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BA-41E5-8BBC-3A099206457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F7-4F52-9C2A-B16A0D0AAD51}"/>
              </c:ext>
            </c:extLst>
          </c:dPt>
          <c:dLbls>
            <c:dLbl>
              <c:idx val="0"/>
              <c:layout>
                <c:manualLayout>
                  <c:x val="-7.9524143432294622E-2"/>
                  <c:y val="-0.18403545457560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BA-41E5-8BBC-3A099206457C}"/>
                </c:ext>
              </c:extLst>
            </c:dLbl>
            <c:dLbl>
              <c:idx val="1"/>
              <c:layout>
                <c:manualLayout>
                  <c:x val="0.12953602392707253"/>
                  <c:y val="0.2106429982932457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BA-41E5-8BBC-3A099206457C}"/>
                </c:ext>
              </c:extLst>
            </c:dLbl>
            <c:dLbl>
              <c:idx val="2"/>
              <c:layout>
                <c:manualLayout>
                  <c:x val="1.3662039589359843E-3"/>
                  <c:y val="6.45591908512348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F7-4F52-9C2A-B16A0D0AAD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Marzo!$A$35:$A$37</c:f>
              <c:strCache>
                <c:ptCount val="3"/>
                <c:pt idx="0">
                  <c:v>Ciudadanía </c:v>
                </c:pt>
                <c:pt idx="1">
                  <c:v>IECM</c:v>
                </c:pt>
                <c:pt idx="2">
                  <c:v>Persona moral</c:v>
                </c:pt>
              </c:strCache>
            </c:strRef>
          </c:cat>
          <c:val>
            <c:numRef>
              <c:f>Marzo!$B$35:$B$37</c:f>
              <c:numCache>
                <c:formatCode>General</c:formatCode>
                <c:ptCount val="3"/>
                <c:pt idx="0">
                  <c:v>199</c:v>
                </c:pt>
                <c:pt idx="1">
                  <c:v>13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2-4578-A51F-7A0B9581A5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ciudadanía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Marzo!$A$60:$B$60</c:f>
              <c:strCache>
                <c:ptCount val="1"/>
                <c:pt idx="0">
                  <c:v>Recibidos por ciudadanía MARZO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0C-4AA6-871D-F9B8E0E93A8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0C-4AA6-871D-F9B8E0E93A83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0C-4AA6-871D-F9B8E0E93A83}"/>
              </c:ext>
            </c:extLst>
          </c:dPt>
          <c:dLbls>
            <c:dLbl>
              <c:idx val="0"/>
              <c:layout>
                <c:manualLayout>
                  <c:x val="-0.11177232476874881"/>
                  <c:y val="-8.01319784064341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0C-4AA6-871D-F9B8E0E93A83}"/>
                </c:ext>
              </c:extLst>
            </c:dLbl>
            <c:dLbl>
              <c:idx val="1"/>
              <c:layout>
                <c:manualLayout>
                  <c:x val="9.639341514276846E-2"/>
                  <c:y val="-6.87803399400081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0C-4AA6-871D-F9B8E0E93A83}"/>
                </c:ext>
              </c:extLst>
            </c:dLbl>
            <c:dLbl>
              <c:idx val="2"/>
              <c:layout>
                <c:manualLayout>
                  <c:x val="1.1804570369282915E-2"/>
                  <c:y val="0.1169790465222300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0C-4AA6-871D-F9B8E0E93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Marzo!$A$61:$A$63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Ambos</c:v>
                </c:pt>
              </c:strCache>
            </c:strRef>
          </c:cat>
          <c:val>
            <c:numRef>
              <c:f>Marzo!$B$61:$B$63</c:f>
              <c:numCache>
                <c:formatCode>General</c:formatCode>
                <c:ptCount val="3"/>
                <c:pt idx="0">
                  <c:v>110</c:v>
                </c:pt>
                <c:pt idx="1">
                  <c:v>83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3-40A5-8076-6EDF68A79B1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Resueltos por tipo de Juicio  </a:t>
            </a:r>
          </a:p>
        </c:rich>
      </c:tx>
      <c:layout>
        <c:manualLayout>
          <c:xMode val="edge"/>
          <c:yMode val="edge"/>
          <c:x val="0.12837360125929004"/>
          <c:y val="6.61565148539607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Marzo!$A$86:$B$86</c:f>
              <c:strCache>
                <c:ptCount val="1"/>
                <c:pt idx="0">
                  <c:v>Asuntos Resueltos por el TECDMX tipo de Juicio  MARZO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F8-45F3-BED4-0F05CAAA9BC9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F8-45F3-BED4-0F05CAAA9BC9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F8-45F3-BED4-0F05CAAA9BC9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F8-45F3-BED4-0F05CAAA9BC9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8F8-45F3-BED4-0F05CAAA9BC9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8F8-45F3-BED4-0F05CAAA9BC9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8F8-45F3-BED4-0F05CAAA9BC9}"/>
              </c:ext>
            </c:extLst>
          </c:dPt>
          <c:dLbls>
            <c:dLbl>
              <c:idx val="0"/>
              <c:layout>
                <c:manualLayout>
                  <c:x val="-2.2123734159095739E-2"/>
                  <c:y val="9.35859601243652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8-45F3-BED4-0F05CAAA9BC9}"/>
                </c:ext>
              </c:extLst>
            </c:dLbl>
            <c:dLbl>
              <c:idx val="1"/>
              <c:layout>
                <c:manualLayout>
                  <c:x val="-0.14263402363870384"/>
                  <c:y val="0.100437335152741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912323923500889E-2"/>
                      <c:h val="0.1656054150795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F8-45F3-BED4-0F05CAAA9BC9}"/>
                </c:ext>
              </c:extLst>
            </c:dLbl>
            <c:dLbl>
              <c:idx val="2"/>
              <c:layout>
                <c:manualLayout>
                  <c:x val="0.11211324741576678"/>
                  <c:y val="-0.286829401664808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18939434939444"/>
                      <c:h val="0.12737778257156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8F8-45F3-BED4-0F05CAAA9BC9}"/>
                </c:ext>
              </c:extLst>
            </c:dLbl>
            <c:dLbl>
              <c:idx val="4"/>
              <c:layout>
                <c:manualLayout>
                  <c:x val="4.3762544678467977E-2"/>
                  <c:y val="0.1056878653604722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F8-45F3-BED4-0F05CAAA9BC9}"/>
                </c:ext>
              </c:extLst>
            </c:dLbl>
            <c:dLbl>
              <c:idx val="6"/>
              <c:layout>
                <c:manualLayout>
                  <c:x val="0"/>
                  <c:y val="2.84993931311823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F8-45F3-BED4-0F05CAAA9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Marzo!$A$87:$A$93</c:f>
              <c:strCache>
                <c:ptCount val="7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</c:strCache>
            </c:strRef>
          </c:cat>
          <c:val>
            <c:numRef>
              <c:f>Marzo!$B$87:$B$93</c:f>
              <c:numCache>
                <c:formatCode>General</c:formatCode>
                <c:ptCount val="7"/>
                <c:pt idx="0">
                  <c:v>44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A-4E5D-BE70-D3FA080408D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16</xdr:row>
      <xdr:rowOff>119754</xdr:rowOff>
    </xdr:from>
    <xdr:to>
      <xdr:col>1</xdr:col>
      <xdr:colOff>1894176</xdr:colOff>
      <xdr:row>31</xdr:row>
      <xdr:rowOff>86590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88808-BE52-E31C-6A02-A6EE3775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41</xdr:row>
      <xdr:rowOff>4762</xdr:rowOff>
    </xdr:from>
    <xdr:to>
      <xdr:col>1</xdr:col>
      <xdr:colOff>1714500</xdr:colOff>
      <xdr:row>55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B00FE5-38B1-62EF-AB4F-1F81C3A8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66</xdr:row>
      <xdr:rowOff>160986</xdr:rowOff>
    </xdr:from>
    <xdr:to>
      <xdr:col>1</xdr:col>
      <xdr:colOff>2083873</xdr:colOff>
      <xdr:row>82</xdr:row>
      <xdr:rowOff>52387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B04738-5698-62D1-C599-165E07FD7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97</xdr:row>
      <xdr:rowOff>147637</xdr:rowOff>
    </xdr:from>
    <xdr:to>
      <xdr:col>1</xdr:col>
      <xdr:colOff>1733550</xdr:colOff>
      <xdr:row>118</xdr:row>
      <xdr:rowOff>42862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51C51A-17C8-568F-4D5E-702812C8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2C-7576-45B5-9259-0DC6AF941B58}">
  <dimension ref="A1:B154"/>
  <sheetViews>
    <sheetView showGridLines="0" tabSelected="1" zoomScale="88" zoomScaleNormal="88" workbookViewId="0">
      <selection activeCell="D154" sqref="D154"/>
    </sheetView>
  </sheetViews>
  <sheetFormatPr baseColWidth="10" defaultRowHeight="14.5" x14ac:dyDescent="0.35"/>
  <cols>
    <col min="1" max="1" width="54" customWidth="1"/>
    <col min="2" max="2" width="29.7265625" customWidth="1"/>
    <col min="3" max="3" width="11.453125" customWidth="1"/>
    <col min="10" max="10" width="15.453125" customWidth="1"/>
  </cols>
  <sheetData>
    <row r="1" spans="1:2" x14ac:dyDescent="0.35">
      <c r="A1" s="24" t="s">
        <v>9</v>
      </c>
    </row>
    <row r="2" spans="1:2" s="7" customFormat="1" ht="41.25" customHeight="1" x14ac:dyDescent="0.35">
      <c r="A2" s="26" t="s">
        <v>10</v>
      </c>
      <c r="B2" s="26"/>
    </row>
    <row r="3" spans="1:2" x14ac:dyDescent="0.35">
      <c r="A3" s="27" t="s">
        <v>37</v>
      </c>
      <c r="B3" s="27"/>
    </row>
    <row r="4" spans="1:2" ht="15" thickBot="1" x14ac:dyDescent="0.4">
      <c r="A4" s="25"/>
    </row>
    <row r="5" spans="1:2" ht="15" thickBot="1" x14ac:dyDescent="0.4">
      <c r="A5" s="8" t="s">
        <v>0</v>
      </c>
      <c r="B5" s="9" t="s">
        <v>35</v>
      </c>
    </row>
    <row r="6" spans="1:2" ht="15" thickBot="1" x14ac:dyDescent="0.4">
      <c r="A6" s="1" t="s">
        <v>1</v>
      </c>
      <c r="B6" s="28">
        <v>159</v>
      </c>
    </row>
    <row r="7" spans="1:2" ht="15" thickBot="1" x14ac:dyDescent="0.4">
      <c r="A7" s="2" t="s">
        <v>2</v>
      </c>
      <c r="B7" s="28">
        <v>39</v>
      </c>
    </row>
    <row r="8" spans="1:2" ht="15" thickBot="1" x14ac:dyDescent="0.4">
      <c r="A8" s="2" t="s">
        <v>4</v>
      </c>
      <c r="B8" s="28">
        <v>1</v>
      </c>
    </row>
    <row r="9" spans="1:2" ht="15" thickBot="1" x14ac:dyDescent="0.4">
      <c r="A9" s="2" t="s">
        <v>3</v>
      </c>
      <c r="B9" s="28">
        <v>2</v>
      </c>
    </row>
    <row r="10" spans="1:2" ht="15" thickBot="1" x14ac:dyDescent="0.4">
      <c r="A10" s="2" t="s">
        <v>6</v>
      </c>
      <c r="B10" s="28">
        <v>12</v>
      </c>
    </row>
    <row r="11" spans="1:2" ht="15" thickBot="1" x14ac:dyDescent="0.4">
      <c r="A11" s="2" t="s">
        <v>7</v>
      </c>
      <c r="B11" s="29">
        <v>1</v>
      </c>
    </row>
    <row r="12" spans="1:2" ht="15" thickBot="1" x14ac:dyDescent="0.4">
      <c r="A12" s="2" t="s">
        <v>5</v>
      </c>
      <c r="B12" s="30">
        <v>0</v>
      </c>
    </row>
    <row r="13" spans="1:2" ht="15" thickBot="1" x14ac:dyDescent="0.4">
      <c r="A13" s="2" t="s">
        <v>24</v>
      </c>
      <c r="B13" s="30">
        <v>0</v>
      </c>
    </row>
    <row r="14" spans="1:2" ht="15" thickBot="1" x14ac:dyDescent="0.4">
      <c r="A14" s="2" t="s">
        <v>25</v>
      </c>
      <c r="B14" s="30">
        <v>0</v>
      </c>
    </row>
    <row r="15" spans="1:2" ht="15" thickBot="1" x14ac:dyDescent="0.4">
      <c r="A15" s="10" t="s">
        <v>8</v>
      </c>
      <c r="B15" s="9">
        <f>SUM(B6:B14)</f>
        <v>214</v>
      </c>
    </row>
    <row r="33" spans="1:2" ht="15" thickBot="1" x14ac:dyDescent="0.4"/>
    <row r="34" spans="1:2" x14ac:dyDescent="0.35">
      <c r="A34" s="8" t="s">
        <v>11</v>
      </c>
      <c r="B34" s="11" t="s">
        <v>35</v>
      </c>
    </row>
    <row r="35" spans="1:2" ht="15" thickBot="1" x14ac:dyDescent="0.4">
      <c r="A35" s="2" t="s">
        <v>13</v>
      </c>
      <c r="B35" s="28">
        <v>199</v>
      </c>
    </row>
    <row r="36" spans="1:2" ht="15" thickBot="1" x14ac:dyDescent="0.4">
      <c r="A36" s="2" t="s">
        <v>12</v>
      </c>
      <c r="B36" s="28">
        <v>13</v>
      </c>
    </row>
    <row r="37" spans="1:2" ht="15" thickBot="1" x14ac:dyDescent="0.4">
      <c r="A37" s="2" t="s">
        <v>36</v>
      </c>
      <c r="B37" s="28">
        <v>2</v>
      </c>
    </row>
    <row r="38" spans="1:2" ht="15" thickBot="1" x14ac:dyDescent="0.4">
      <c r="A38" s="12" t="s">
        <v>8</v>
      </c>
      <c r="B38" s="13">
        <f>SUM(B35:B37)</f>
        <v>214</v>
      </c>
    </row>
    <row r="59" spans="1:2" ht="15" thickBot="1" x14ac:dyDescent="0.4"/>
    <row r="60" spans="1:2" ht="15" thickBot="1" x14ac:dyDescent="0.4">
      <c r="A60" s="14" t="s">
        <v>26</v>
      </c>
      <c r="B60" s="15" t="s">
        <v>35</v>
      </c>
    </row>
    <row r="61" spans="1:2" ht="15" thickBot="1" x14ac:dyDescent="0.4">
      <c r="A61" s="3" t="s">
        <v>14</v>
      </c>
      <c r="B61" s="31">
        <v>110</v>
      </c>
    </row>
    <row r="62" spans="1:2" ht="15" thickBot="1" x14ac:dyDescent="0.4">
      <c r="A62" s="4" t="s">
        <v>15</v>
      </c>
      <c r="B62" s="32">
        <v>83</v>
      </c>
    </row>
    <row r="63" spans="1:2" ht="15" thickBot="1" x14ac:dyDescent="0.4">
      <c r="A63" s="5" t="s">
        <v>27</v>
      </c>
      <c r="B63" s="32">
        <v>6</v>
      </c>
    </row>
    <row r="64" spans="1:2" ht="15" thickBot="1" x14ac:dyDescent="0.4">
      <c r="A64" s="16" t="s">
        <v>8</v>
      </c>
      <c r="B64" s="17">
        <f>SUM(B61:B63)</f>
        <v>199</v>
      </c>
    </row>
    <row r="86" spans="1:2" ht="15" thickBot="1" x14ac:dyDescent="0.4">
      <c r="A86" s="20" t="s">
        <v>29</v>
      </c>
      <c r="B86" s="19" t="s">
        <v>35</v>
      </c>
    </row>
    <row r="87" spans="1:2" ht="15" thickBot="1" x14ac:dyDescent="0.4">
      <c r="A87" s="1" t="s">
        <v>1</v>
      </c>
      <c r="B87" s="33">
        <v>44</v>
      </c>
    </row>
    <row r="88" spans="1:2" ht="15" thickBot="1" x14ac:dyDescent="0.4">
      <c r="A88" s="2" t="s">
        <v>2</v>
      </c>
      <c r="B88" s="28">
        <v>11</v>
      </c>
    </row>
    <row r="89" spans="1:2" ht="15" thickBot="1" x14ac:dyDescent="0.4">
      <c r="A89" s="2" t="s">
        <v>4</v>
      </c>
      <c r="B89" s="28">
        <v>1</v>
      </c>
    </row>
    <row r="90" spans="1:2" ht="15" thickBot="1" x14ac:dyDescent="0.4">
      <c r="A90" s="2" t="s">
        <v>3</v>
      </c>
      <c r="B90" s="28">
        <v>1</v>
      </c>
    </row>
    <row r="91" spans="1:2" ht="15" thickBot="1" x14ac:dyDescent="0.4">
      <c r="A91" s="2" t="s">
        <v>6</v>
      </c>
      <c r="B91" s="28">
        <v>13</v>
      </c>
    </row>
    <row r="92" spans="1:2" ht="15" thickBot="1" x14ac:dyDescent="0.4">
      <c r="A92" s="2" t="s">
        <v>7</v>
      </c>
      <c r="B92" s="28">
        <v>3</v>
      </c>
    </row>
    <row r="93" spans="1:2" ht="15" thickBot="1" x14ac:dyDescent="0.4">
      <c r="A93" s="2" t="s">
        <v>5</v>
      </c>
      <c r="B93" s="28">
        <v>0</v>
      </c>
    </row>
    <row r="94" spans="1:2" ht="15" thickBot="1" x14ac:dyDescent="0.4">
      <c r="A94" s="2" t="s">
        <v>24</v>
      </c>
      <c r="B94" s="28">
        <v>0</v>
      </c>
    </row>
    <row r="95" spans="1:2" ht="15" thickBot="1" x14ac:dyDescent="0.4">
      <c r="A95" s="2" t="s">
        <v>25</v>
      </c>
      <c r="B95" s="28">
        <v>0</v>
      </c>
    </row>
    <row r="96" spans="1:2" ht="15" thickBot="1" x14ac:dyDescent="0.4">
      <c r="A96" s="10" t="s">
        <v>8</v>
      </c>
      <c r="B96" s="13">
        <f>SUM(B87:B95)</f>
        <v>73</v>
      </c>
    </row>
    <row r="121" spans="1:2" ht="15" thickBot="1" x14ac:dyDescent="0.4"/>
    <row r="122" spans="1:2" ht="15" thickBot="1" x14ac:dyDescent="0.4">
      <c r="A122" s="18" t="s">
        <v>18</v>
      </c>
      <c r="B122" s="9" t="s">
        <v>35</v>
      </c>
    </row>
    <row r="123" spans="1:2" ht="15" thickBot="1" x14ac:dyDescent="0.4">
      <c r="A123" s="2" t="s">
        <v>19</v>
      </c>
      <c r="B123" s="34">
        <v>29</v>
      </c>
    </row>
    <row r="124" spans="1:2" ht="15" thickBot="1" x14ac:dyDescent="0.4">
      <c r="A124" s="2" t="s">
        <v>20</v>
      </c>
      <c r="B124" s="34">
        <v>44</v>
      </c>
    </row>
    <row r="125" spans="1:2" ht="15" thickBot="1" x14ac:dyDescent="0.4">
      <c r="A125" s="12" t="s">
        <v>21</v>
      </c>
      <c r="B125" s="21">
        <f>SUM(B123:B124)</f>
        <v>73</v>
      </c>
    </row>
    <row r="127" spans="1:2" ht="15" thickBot="1" x14ac:dyDescent="0.4"/>
    <row r="128" spans="1:2" ht="28.5" thickBot="1" x14ac:dyDescent="0.4">
      <c r="A128" s="18" t="s">
        <v>32</v>
      </c>
      <c r="B128" s="9" t="s">
        <v>35</v>
      </c>
    </row>
    <row r="129" spans="1:2" ht="15" thickBot="1" x14ac:dyDescent="0.4">
      <c r="A129" s="2" t="s">
        <v>1</v>
      </c>
      <c r="B129" s="28">
        <v>2</v>
      </c>
    </row>
    <row r="130" spans="1:2" ht="15" thickBot="1" x14ac:dyDescent="0.4">
      <c r="A130" s="6" t="s">
        <v>2</v>
      </c>
      <c r="B130" s="28">
        <v>2</v>
      </c>
    </row>
    <row r="131" spans="1:2" ht="15" thickBot="1" x14ac:dyDescent="0.4">
      <c r="A131" s="6" t="s">
        <v>4</v>
      </c>
      <c r="B131" s="28">
        <v>0</v>
      </c>
    </row>
    <row r="132" spans="1:2" ht="15" thickBot="1" x14ac:dyDescent="0.4">
      <c r="A132" s="6" t="s">
        <v>3</v>
      </c>
      <c r="B132" s="28">
        <v>0</v>
      </c>
    </row>
    <row r="133" spans="1:2" ht="15" thickBot="1" x14ac:dyDescent="0.4">
      <c r="A133" s="6" t="s">
        <v>7</v>
      </c>
      <c r="B133" s="28">
        <v>0</v>
      </c>
    </row>
    <row r="134" spans="1:2" ht="15" thickBot="1" x14ac:dyDescent="0.4">
      <c r="A134" s="12" t="s">
        <v>8</v>
      </c>
      <c r="B134" s="13">
        <f>SUM(B129:B133)</f>
        <v>4</v>
      </c>
    </row>
    <row r="137" spans="1:2" ht="28.5" thickBot="1" x14ac:dyDescent="0.4">
      <c r="A137" s="10" t="s">
        <v>28</v>
      </c>
      <c r="B137" s="13" t="s">
        <v>35</v>
      </c>
    </row>
    <row r="138" spans="1:2" ht="15" thickBot="1" x14ac:dyDescent="0.4">
      <c r="A138" s="2" t="s">
        <v>22</v>
      </c>
      <c r="B138" s="28">
        <v>4</v>
      </c>
    </row>
    <row r="139" spans="1:2" ht="15" thickBot="1" x14ac:dyDescent="0.4">
      <c r="A139" s="2" t="s">
        <v>23</v>
      </c>
      <c r="B139" s="28">
        <v>0</v>
      </c>
    </row>
    <row r="140" spans="1:2" ht="15" thickBot="1" x14ac:dyDescent="0.4">
      <c r="A140" s="12" t="s">
        <v>8</v>
      </c>
      <c r="B140" s="13">
        <f>SUM(B138:B139)</f>
        <v>4</v>
      </c>
    </row>
    <row r="143" spans="1:2" ht="28.5" thickBot="1" x14ac:dyDescent="0.4">
      <c r="A143" s="10" t="s">
        <v>33</v>
      </c>
      <c r="B143" s="13" t="s">
        <v>35</v>
      </c>
    </row>
    <row r="144" spans="1:2" ht="15" thickBot="1" x14ac:dyDescent="0.4">
      <c r="A144" s="2" t="s">
        <v>30</v>
      </c>
      <c r="B144" s="28">
        <v>2</v>
      </c>
    </row>
    <row r="145" spans="1:2" ht="15" thickBot="1" x14ac:dyDescent="0.4">
      <c r="A145" s="2" t="s">
        <v>16</v>
      </c>
      <c r="B145" s="28">
        <v>0</v>
      </c>
    </row>
    <row r="146" spans="1:2" ht="15" thickBot="1" x14ac:dyDescent="0.4">
      <c r="A146" s="2" t="s">
        <v>17</v>
      </c>
      <c r="B146" s="28">
        <v>0</v>
      </c>
    </row>
    <row r="147" spans="1:2" ht="15" thickBot="1" x14ac:dyDescent="0.4">
      <c r="A147" s="2" t="s">
        <v>31</v>
      </c>
      <c r="B147" s="28">
        <v>1</v>
      </c>
    </row>
    <row r="148" spans="1:2" ht="15" thickBot="1" x14ac:dyDescent="0.4">
      <c r="A148" s="2" t="s">
        <v>34</v>
      </c>
      <c r="B148" s="28">
        <v>1</v>
      </c>
    </row>
    <row r="149" spans="1:2" ht="15" thickBot="1" x14ac:dyDescent="0.4">
      <c r="A149" s="22" t="s">
        <v>21</v>
      </c>
      <c r="B149" s="23">
        <f>SUM(B144:B148)</f>
        <v>4</v>
      </c>
    </row>
    <row r="154" spans="1:2" ht="86.5" customHeight="1" x14ac:dyDescent="0.35"/>
  </sheetData>
  <mergeCells count="2">
    <mergeCell ref="A2:B2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52551</dc:creator>
  <cp:lastModifiedBy>Fernanda Gómez García Moctezuma</cp:lastModifiedBy>
  <cp:lastPrinted>2024-03-06T22:07:34Z</cp:lastPrinted>
  <dcterms:created xsi:type="dcterms:W3CDTF">2023-03-30T17:15:40Z</dcterms:created>
  <dcterms:modified xsi:type="dcterms:W3CDTF">2026-04-13T17:43:41Z</dcterms:modified>
</cp:coreProperties>
</file>