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UEyJ 2025\SIPOT y Portal de Transparencia\3er. Trimestre 2025\Portal Tranparencia\"/>
    </mc:Choice>
  </mc:AlternateContent>
  <xr:revisionPtr revIDLastSave="0" documentId="13_ncr:1_{CC9D4B30-2566-48C0-89EB-A9CE0CFA8855}" xr6:coauthVersionLast="47" xr6:coauthVersionMax="47" xr10:uidLastSave="{00000000-0000-0000-0000-000000000000}"/>
  <bookViews>
    <workbookView xWindow="28815" yWindow="-420" windowWidth="28785" windowHeight="15105" xr2:uid="{86DC81D7-5790-45B4-AE4A-3CF01AF1BFB4}"/>
  </bookViews>
  <sheets>
    <sheet name="Juli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1" l="1"/>
  <c r="B15" i="1" l="1"/>
  <c r="B153" i="1" l="1"/>
  <c r="B143" i="1"/>
  <c r="B128" i="1"/>
  <c r="B98" i="1"/>
  <c r="B65" i="1"/>
</calcChain>
</file>

<file path=xl/sharedStrings.xml><?xml version="1.0" encoding="utf-8"?>
<sst xmlns="http://schemas.openxmlformats.org/spreadsheetml/2006/main" count="68" uniqueCount="41">
  <si>
    <t>Recibidos por Tipo</t>
  </si>
  <si>
    <t>JEL</t>
  </si>
  <si>
    <t>JLDC</t>
  </si>
  <si>
    <t>JLI</t>
  </si>
  <si>
    <t>PES</t>
  </si>
  <si>
    <t>JLT</t>
  </si>
  <si>
    <t>PP</t>
  </si>
  <si>
    <t>AG</t>
  </si>
  <si>
    <t xml:space="preserve">TOTAL </t>
  </si>
  <si>
    <t>Art. 121 XXXII</t>
  </si>
  <si>
    <t>Las estadísticas que se generen en cumplimiento de sus facultades, competencias o funciones con la mayor desagregación posible.</t>
  </si>
  <si>
    <t>Recibidos por Promovente</t>
  </si>
  <si>
    <t>IECM</t>
  </si>
  <si>
    <t xml:space="preserve">Ciudadanía </t>
  </si>
  <si>
    <t>Hombre</t>
  </si>
  <si>
    <t>Mujer</t>
  </si>
  <si>
    <t>Revoca</t>
  </si>
  <si>
    <t>Modifica</t>
  </si>
  <si>
    <t xml:space="preserve">Asuntos Resueltos </t>
  </si>
  <si>
    <t>Pública</t>
  </si>
  <si>
    <t>Privada</t>
  </si>
  <si>
    <t>TOTAL</t>
  </si>
  <si>
    <t>Sala Regional CDMX</t>
  </si>
  <si>
    <t>Sala Superior</t>
  </si>
  <si>
    <t>JIAI</t>
  </si>
  <si>
    <t>JIAT</t>
  </si>
  <si>
    <t>Partido Político</t>
  </si>
  <si>
    <t>Recibidos por ciudadanía</t>
  </si>
  <si>
    <t>Ambos</t>
  </si>
  <si>
    <t xml:space="preserve"> Sala del TEPJF que resolvió los asuntos vinculados al TECDMX</t>
  </si>
  <si>
    <t xml:space="preserve">Asuntos Resueltos por el TECDMX tipo de Juicio </t>
  </si>
  <si>
    <t>Confima</t>
  </si>
  <si>
    <t>Desecha</t>
  </si>
  <si>
    <t>Sentencias emitidas por el TEPJF  de asuntos vinculados al TECDMX</t>
  </si>
  <si>
    <t>Sentidos de las impugnaciones resueltos por el TEPJF vinculadas al TECDMX</t>
  </si>
  <si>
    <t>Otros</t>
  </si>
  <si>
    <t>Jefatura de Gobierno</t>
  </si>
  <si>
    <t>JULIO</t>
  </si>
  <si>
    <t>Dato Protegido / Anónimo</t>
  </si>
  <si>
    <t>Cabe precisar que las sentencias impugnadas fueron recurridas por  más de un promovente.</t>
  </si>
  <si>
    <t>Los datos consignados corresponden a los sentidos de resolución emitidos por la Sala Regional Ciudad de México y la Sala Superior del TEPJF, respectivamente.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</si>
</sst>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2" borderId="5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0" fillId="4" borderId="0" xfId="0" applyFill="1"/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F4FE8"/>
      <color rgb="FFA408F1"/>
      <color rgb="FFAB84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400">
                <a:latin typeface="Arial" panose="020B0604020202020204" pitchFamily="34" charset="0"/>
                <a:cs typeface="Arial" panose="020B0604020202020204" pitchFamily="34" charset="0"/>
              </a:rPr>
              <a:t>Recibidos por Tipo Julio 2025</a:t>
            </a:r>
          </a:p>
        </c:rich>
      </c:tx>
      <c:layout>
        <c:manualLayout>
          <c:xMode val="edge"/>
          <c:yMode val="edge"/>
          <c:x val="0.2391404013530051"/>
          <c:y val="2.692177499139967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44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95C-4033-B1B8-085664B87A65}"/>
              </c:ext>
            </c:extLst>
          </c:dPt>
          <c:dPt>
            <c:idx val="1"/>
            <c:bubble3D val="0"/>
            <c:spPr>
              <a:solidFill>
                <a:schemeClr val="accent1">
                  <a:shade val="58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95C-4033-B1B8-085664B87A65}"/>
              </c:ext>
            </c:extLst>
          </c:dPt>
          <c:dPt>
            <c:idx val="2"/>
            <c:bubble3D val="0"/>
            <c:spPr>
              <a:solidFill>
                <a:schemeClr val="accent1">
                  <a:shade val="72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95C-4033-B1B8-085664B87A65}"/>
              </c:ext>
            </c:extLst>
          </c:dPt>
          <c:dPt>
            <c:idx val="3"/>
            <c:bubble3D val="0"/>
            <c:spPr>
              <a:solidFill>
                <a:schemeClr val="accent1">
                  <a:shade val="86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95C-4033-B1B8-085664B87A65}"/>
              </c:ext>
            </c:extLst>
          </c:dPt>
          <c:dPt>
            <c:idx val="4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95C-4033-B1B8-085664B87A65}"/>
              </c:ext>
            </c:extLst>
          </c:dPt>
          <c:dPt>
            <c:idx val="5"/>
            <c:bubble3D val="0"/>
            <c:spPr>
              <a:solidFill>
                <a:schemeClr val="accent1">
                  <a:tint val="86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895C-4033-B1B8-085664B87A65}"/>
              </c:ext>
            </c:extLst>
          </c:dPt>
          <c:dPt>
            <c:idx val="6"/>
            <c:bubble3D val="0"/>
            <c:spPr>
              <a:solidFill>
                <a:schemeClr val="accent1">
                  <a:tint val="72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895C-4033-B1B8-085664B87A65}"/>
              </c:ext>
            </c:extLst>
          </c:dPt>
          <c:dPt>
            <c:idx val="7"/>
            <c:bubble3D val="0"/>
            <c:spPr>
              <a:solidFill>
                <a:schemeClr val="accent1">
                  <a:tint val="58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6E8-4AF4-B2DA-DA5B3FA4487D}"/>
              </c:ext>
            </c:extLst>
          </c:dPt>
          <c:dPt>
            <c:idx val="8"/>
            <c:bubble3D val="0"/>
            <c:spPr>
              <a:solidFill>
                <a:schemeClr val="accent1">
                  <a:tint val="44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6E8-4AF4-B2DA-DA5B3FA4487D}"/>
              </c:ext>
            </c:extLst>
          </c:dPt>
          <c:dLbls>
            <c:dLbl>
              <c:idx val="0"/>
              <c:layout>
                <c:manualLayout>
                  <c:x val="-9.159047537906323E-2"/>
                  <c:y val="-0.2070360247968374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5C-4033-B1B8-085664B87A65}"/>
                </c:ext>
              </c:extLst>
            </c:dLbl>
            <c:dLbl>
              <c:idx val="1"/>
              <c:layout>
                <c:manualLayout>
                  <c:x val="0.13909478495021826"/>
                  <c:y val="-5.683030706810987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95C-4033-B1B8-085664B87A65}"/>
                </c:ext>
              </c:extLst>
            </c:dLbl>
            <c:dLbl>
              <c:idx val="2"/>
              <c:layout>
                <c:manualLayout>
                  <c:x val="2.0235819436625314E-2"/>
                  <c:y val="0.237972399693708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107788560290469"/>
                      <c:h val="6.112110585059186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895C-4033-B1B8-085664B87A65}"/>
                </c:ext>
              </c:extLst>
            </c:dLbl>
            <c:dLbl>
              <c:idx val="3"/>
              <c:layout>
                <c:manualLayout>
                  <c:x val="2.5085722739259391E-2"/>
                  <c:y val="1.506500410656083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9787031917091391E-2"/>
                      <c:h val="0.1128985510469273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895C-4033-B1B8-085664B87A65}"/>
                </c:ext>
              </c:extLst>
            </c:dLbl>
            <c:dLbl>
              <c:idx val="5"/>
              <c:layout>
                <c:manualLayout>
                  <c:x val="9.4240070445502089E-2"/>
                  <c:y val="4.410850963052411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0357669811581662E-2"/>
                      <c:h val="7.0172961662680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895C-4033-B1B8-085664B87A65}"/>
                </c:ext>
              </c:extLst>
            </c:dLbl>
            <c:dLbl>
              <c:idx val="6"/>
              <c:layout>
                <c:manualLayout>
                  <c:x val="4.2448144403898019E-2"/>
                  <c:y val="2.9007737669154994E-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95C-4033-B1B8-085664B87A65}"/>
                </c:ext>
              </c:extLst>
            </c:dLbl>
            <c:dLbl>
              <c:idx val="7"/>
              <c:layout>
                <c:manualLayout>
                  <c:x val="0.12894012299377783"/>
                  <c:y val="4.995452144063584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4818090342569823E-2"/>
                      <c:h val="7.145078556241167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46E8-4AF4-B2DA-DA5B3FA4487D}"/>
                </c:ext>
              </c:extLst>
            </c:dLbl>
            <c:dLbl>
              <c:idx val="8"/>
              <c:layout>
                <c:manualLayout>
                  <c:x val="-8.7902815202878848E-2"/>
                  <c:y val="2.163273259522531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6E8-4AF4-B2DA-DA5B3FA448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Julio!$A$6:$A$14</c:f>
              <c:strCache>
                <c:ptCount val="9"/>
                <c:pt idx="0">
                  <c:v>JEL</c:v>
                </c:pt>
                <c:pt idx="1">
                  <c:v>JLDC</c:v>
                </c:pt>
                <c:pt idx="2">
                  <c:v>PES</c:v>
                </c:pt>
                <c:pt idx="3">
                  <c:v>JLI</c:v>
                </c:pt>
                <c:pt idx="4">
                  <c:v>PP</c:v>
                </c:pt>
                <c:pt idx="5">
                  <c:v>AG</c:v>
                </c:pt>
                <c:pt idx="6">
                  <c:v>JLT</c:v>
                </c:pt>
                <c:pt idx="7">
                  <c:v>JIAI</c:v>
                </c:pt>
                <c:pt idx="8">
                  <c:v>JIAT</c:v>
                </c:pt>
              </c:strCache>
            </c:strRef>
          </c:cat>
          <c:val>
            <c:numRef>
              <c:f>Julio!$B$6:$B$14</c:f>
              <c:numCache>
                <c:formatCode>General</c:formatCode>
                <c:ptCount val="9"/>
                <c:pt idx="0">
                  <c:v>99</c:v>
                </c:pt>
                <c:pt idx="1">
                  <c:v>12</c:v>
                </c:pt>
                <c:pt idx="2">
                  <c:v>12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36-453F-9215-75D22D9E957B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Recibidos por Promovente Julio</a:t>
            </a:r>
            <a:r>
              <a:rPr lang="en-US" baseline="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2025</a:t>
            </a:r>
          </a:p>
        </c:rich>
      </c:tx>
      <c:layout>
        <c:manualLayout>
          <c:xMode val="edge"/>
          <c:yMode val="edge"/>
          <c:x val="0.17622264996994477"/>
          <c:y val="1.05016013295611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Julio!$A$33:$B$33</c:f>
              <c:strCache>
                <c:ptCount val="1"/>
                <c:pt idx="0">
                  <c:v>Recibidos por Promovente JULIO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9BA-41E5-8BBC-3A099206457C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9BA-41E5-8BBC-3A099206457C}"/>
              </c:ext>
            </c:extLst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AF7-4F52-9C2A-B16A0D0AAD51}"/>
              </c:ext>
            </c:extLst>
          </c:dPt>
          <c:dPt>
            <c:idx val="3"/>
            <c:bubble3D val="0"/>
            <c:spPr>
              <a:solidFill>
                <a:schemeClr val="accent1">
                  <a:tint val="58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E19C-46DE-8DEB-4E9CFCBD79EB}"/>
              </c:ext>
            </c:extLst>
          </c:dPt>
          <c:dPt>
            <c:idx val="4"/>
            <c:bubble3D val="0"/>
            <c:spPr>
              <a:solidFill>
                <a:schemeClr val="accent1">
                  <a:tint val="54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5C18-45B7-822E-FAD7466231CB}"/>
              </c:ext>
            </c:extLst>
          </c:dPt>
          <c:dLbls>
            <c:dLbl>
              <c:idx val="0"/>
              <c:layout>
                <c:manualLayout>
                  <c:x val="-7.3594662663350435E-2"/>
                  <c:y val="-0.2857311504971443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BA-41E5-8BBC-3A099206457C}"/>
                </c:ext>
              </c:extLst>
            </c:dLbl>
            <c:dLbl>
              <c:idx val="1"/>
              <c:layout>
                <c:manualLayout>
                  <c:x val="-4.2781912603151714E-2"/>
                  <c:y val="1.17131900455592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9BA-41E5-8BBC-3A099206457C}"/>
                </c:ext>
              </c:extLst>
            </c:dLbl>
            <c:dLbl>
              <c:idx val="2"/>
              <c:layout>
                <c:manualLayout>
                  <c:x val="9.1547131910995241E-2"/>
                  <c:y val="4.00924139458144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0104985085607734E-2"/>
                      <c:h val="6.072123335159448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CAF7-4F52-9C2A-B16A0D0AAD51}"/>
                </c:ext>
              </c:extLst>
            </c:dLbl>
            <c:dLbl>
              <c:idx val="3"/>
              <c:layout>
                <c:manualLayout>
                  <c:x val="1.9348708138324525E-2"/>
                  <c:y val="8.3447047486031531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19C-46DE-8DEB-4E9CFCBD79EB}"/>
                </c:ext>
              </c:extLst>
            </c:dLbl>
            <c:dLbl>
              <c:idx val="4"/>
              <c:layout>
                <c:manualLayout>
                  <c:x val="0.12195270690532832"/>
                  <c:y val="-1.905136274196686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C18-45B7-822E-FAD7466231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Julio!$A$34:$A$38</c:f>
              <c:strCache>
                <c:ptCount val="5"/>
                <c:pt idx="0">
                  <c:v>Ciudadanía </c:v>
                </c:pt>
                <c:pt idx="1">
                  <c:v>IECM</c:v>
                </c:pt>
                <c:pt idx="2">
                  <c:v>Partido Político</c:v>
                </c:pt>
                <c:pt idx="3">
                  <c:v>Jefatura de Gobierno</c:v>
                </c:pt>
                <c:pt idx="4">
                  <c:v>Dato Protegido / Anónimo</c:v>
                </c:pt>
              </c:strCache>
            </c:strRef>
          </c:cat>
          <c:val>
            <c:numRef>
              <c:f>Julio!$B$34:$B$38</c:f>
              <c:numCache>
                <c:formatCode>General</c:formatCode>
                <c:ptCount val="5"/>
                <c:pt idx="0">
                  <c:v>123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42-4578-A51F-7A0B9581A5B1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Recibidos por Ciudadanía  Julio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Julio!$A$61:$B$61</c:f>
              <c:strCache>
                <c:ptCount val="1"/>
                <c:pt idx="0">
                  <c:v>Recibidos por ciudadanía JULIO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20C-4AA6-871D-F9B8E0E93A83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20C-4AA6-871D-F9B8E0E93A83}"/>
              </c:ext>
            </c:extLst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20C-4AA6-871D-F9B8E0E93A83}"/>
              </c:ext>
            </c:extLst>
          </c:dPt>
          <c:dLbls>
            <c:dLbl>
              <c:idx val="0"/>
              <c:layout>
                <c:manualLayout>
                  <c:x val="-0.1329666814699576"/>
                  <c:y val="-6.324746383290445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0C-4AA6-871D-F9B8E0E93A83}"/>
                </c:ext>
              </c:extLst>
            </c:dLbl>
            <c:dLbl>
              <c:idx val="1"/>
              <c:layout>
                <c:manualLayout>
                  <c:x val="0.13407219988336613"/>
                  <c:y val="-3.079030828863479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0C-4AA6-871D-F9B8E0E93A83}"/>
                </c:ext>
              </c:extLst>
            </c:dLbl>
            <c:dLbl>
              <c:idx val="2"/>
              <c:layout>
                <c:manualLayout>
                  <c:x val="1.9997978840874512E-2"/>
                  <c:y val="1.685094496778314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0C-4AA6-871D-F9B8E0E93A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Julio!$A$62:$A$64</c:f>
              <c:strCache>
                <c:ptCount val="3"/>
                <c:pt idx="0">
                  <c:v>Hombre</c:v>
                </c:pt>
                <c:pt idx="1">
                  <c:v>Mujer</c:v>
                </c:pt>
                <c:pt idx="2">
                  <c:v>Ambos</c:v>
                </c:pt>
              </c:strCache>
            </c:strRef>
          </c:cat>
          <c:val>
            <c:numRef>
              <c:f>Julio!$B$62:$B$64</c:f>
              <c:numCache>
                <c:formatCode>General</c:formatCode>
                <c:ptCount val="3"/>
                <c:pt idx="0">
                  <c:v>69</c:v>
                </c:pt>
                <c:pt idx="1">
                  <c:v>53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63-40A5-8076-6EDF68A79B16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Asuntos Resueltos por el</a:t>
            </a:r>
            <a:r>
              <a:rPr lang="en-US" baseline="0">
                <a:latin typeface="Arial" panose="020B0604020202020204" pitchFamily="34" charset="0"/>
                <a:cs typeface="Arial" panose="020B0604020202020204" pitchFamily="34" charset="0"/>
              </a:rPr>
              <a:t> TECDMX</a:t>
            </a: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 tipo de Juicio  Julio 2025</a:t>
            </a:r>
          </a:p>
        </c:rich>
      </c:tx>
      <c:layout>
        <c:manualLayout>
          <c:xMode val="edge"/>
          <c:yMode val="edge"/>
          <c:x val="0.17340611340718456"/>
          <c:y val="5.549263817852484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25888440258799805"/>
          <c:y val="0.17949637522195924"/>
          <c:w val="0.49014590829832022"/>
          <c:h val="0.72417918239813128"/>
        </c:manualLayout>
      </c:layout>
      <c:pieChart>
        <c:varyColors val="1"/>
        <c:ser>
          <c:idx val="0"/>
          <c:order val="0"/>
          <c:tx>
            <c:strRef>
              <c:f>Julio!$A$88:$B$88</c:f>
              <c:strCache>
                <c:ptCount val="1"/>
                <c:pt idx="0">
                  <c:v>Asuntos Resueltos por el TECDMX tipo de Juicio  JULIO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47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8F8-45F3-BED4-0F05CAAA9BC9}"/>
              </c:ext>
            </c:extLst>
          </c:dPt>
          <c:dPt>
            <c:idx val="1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8F8-45F3-BED4-0F05CAAA9BC9}"/>
              </c:ext>
            </c:extLst>
          </c:dPt>
          <c:dPt>
            <c:idx val="2"/>
            <c:bubble3D val="0"/>
            <c:spPr>
              <a:solidFill>
                <a:schemeClr val="accent1">
                  <a:shade val="82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8F8-45F3-BED4-0F05CAAA9BC9}"/>
              </c:ext>
            </c:extLst>
          </c:dPt>
          <c:dPt>
            <c:idx val="3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8F8-45F3-BED4-0F05CAAA9BC9}"/>
              </c:ext>
            </c:extLst>
          </c:dPt>
          <c:dPt>
            <c:idx val="4"/>
            <c:bubble3D val="0"/>
            <c:spPr>
              <a:solidFill>
                <a:schemeClr val="accent1">
                  <a:tint val="83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8F8-45F3-BED4-0F05CAAA9BC9}"/>
              </c:ext>
            </c:extLst>
          </c:dPt>
          <c:dPt>
            <c:idx val="5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8F8-45F3-BED4-0F05CAAA9BC9}"/>
              </c:ext>
            </c:extLst>
          </c:dPt>
          <c:dPt>
            <c:idx val="6"/>
            <c:bubble3D val="0"/>
            <c:spPr>
              <a:solidFill>
                <a:schemeClr val="accent1">
                  <a:tint val="48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8F8-45F3-BED4-0F05CAAA9BC9}"/>
              </c:ext>
            </c:extLst>
          </c:dPt>
          <c:dPt>
            <c:idx val="7"/>
            <c:bubble3D val="0"/>
            <c:spPr>
              <a:solidFill>
                <a:schemeClr val="accent1">
                  <a:tint val="58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2B29-4FE0-BBB3-1B5A05A90FE2}"/>
              </c:ext>
            </c:extLst>
          </c:dPt>
          <c:dPt>
            <c:idx val="8"/>
            <c:bubble3D val="0"/>
            <c:spPr>
              <a:solidFill>
                <a:schemeClr val="accent1">
                  <a:tint val="44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FCDF-4022-A659-6D2775EE8D84}"/>
              </c:ext>
            </c:extLst>
          </c:dPt>
          <c:dLbls>
            <c:dLbl>
              <c:idx val="0"/>
              <c:layout>
                <c:manualLayout>
                  <c:x val="-3.7713334720977564E-2"/>
                  <c:y val="-0.305725984550669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F8-45F3-BED4-0F05CAAA9BC9}"/>
                </c:ext>
              </c:extLst>
            </c:dLbl>
            <c:dLbl>
              <c:idx val="1"/>
              <c:layout>
                <c:manualLayout>
                  <c:x val="7.8597945455610552E-2"/>
                  <c:y val="0.1361737517914418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398990301862476E-2"/>
                      <c:h val="6.68506977671701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28F8-45F3-BED4-0F05CAAA9BC9}"/>
                </c:ext>
              </c:extLst>
            </c:dLbl>
            <c:dLbl>
              <c:idx val="2"/>
              <c:layout>
                <c:manualLayout>
                  <c:x val="-1.5593392403769646E-2"/>
                  <c:y val="2.094346893123029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8F8-45F3-BED4-0F05CAAA9BC9}"/>
                </c:ext>
              </c:extLst>
            </c:dLbl>
            <c:dLbl>
              <c:idx val="3"/>
              <c:layout>
                <c:manualLayout>
                  <c:x val="0.15200048235178271"/>
                  <c:y val="2.025083178608308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8F8-45F3-BED4-0F05CAAA9BC9}"/>
                </c:ext>
              </c:extLst>
            </c:dLbl>
            <c:dLbl>
              <c:idx val="4"/>
              <c:layout>
                <c:manualLayout>
                  <c:x val="1.1113565801133891E-2"/>
                  <c:y val="4.163534185061409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8F8-45F3-BED4-0F05CAAA9BC9}"/>
                </c:ext>
              </c:extLst>
            </c:dLbl>
            <c:dLbl>
              <c:idx val="5"/>
              <c:layout>
                <c:manualLayout>
                  <c:x val="-9.3567832744831641E-3"/>
                  <c:y val="0.1255150634179868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8F8-45F3-BED4-0F05CAAA9BC9}"/>
                </c:ext>
              </c:extLst>
            </c:dLbl>
            <c:dLbl>
              <c:idx val="6"/>
              <c:layout>
                <c:manualLayout>
                  <c:x val="0"/>
                  <c:y val="2.8499393131182337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8F8-45F3-BED4-0F05CAAA9BC9}"/>
                </c:ext>
              </c:extLst>
            </c:dLbl>
            <c:dLbl>
              <c:idx val="8"/>
              <c:layout>
                <c:manualLayout>
                  <c:x val="3.6820142611604538E-2"/>
                  <c:y val="2.051976034986809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CDF-4022-A659-6D2775EE8D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Julio!$A$89:$A$95</c:f>
              <c:strCache>
                <c:ptCount val="7"/>
                <c:pt idx="0">
                  <c:v>JEL</c:v>
                </c:pt>
                <c:pt idx="1">
                  <c:v>JLDC</c:v>
                </c:pt>
                <c:pt idx="2">
                  <c:v>PES</c:v>
                </c:pt>
                <c:pt idx="3">
                  <c:v>JLI</c:v>
                </c:pt>
                <c:pt idx="4">
                  <c:v>PP</c:v>
                </c:pt>
                <c:pt idx="5">
                  <c:v>AG</c:v>
                </c:pt>
                <c:pt idx="6">
                  <c:v>JLT</c:v>
                </c:pt>
              </c:strCache>
            </c:strRef>
          </c:cat>
          <c:val>
            <c:numRef>
              <c:f>Julio!$B$89:$B$97</c:f>
              <c:numCache>
                <c:formatCode>General</c:formatCode>
                <c:ptCount val="9"/>
                <c:pt idx="0">
                  <c:v>184</c:v>
                </c:pt>
                <c:pt idx="1">
                  <c:v>26</c:v>
                </c:pt>
                <c:pt idx="2">
                  <c:v>3</c:v>
                </c:pt>
                <c:pt idx="3">
                  <c:v>0</c:v>
                </c:pt>
                <c:pt idx="4">
                  <c:v>4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DA-4E5D-BE70-D3FA080408D6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80216047632451"/>
          <c:y val="0.92689115785328258"/>
          <c:w val="0.49768796180220221"/>
          <c:h val="5.0809389850362902E-2"/>
        </c:manualLayout>
      </c:layout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194831</xdr:colOff>
      <xdr:row>15</xdr:row>
      <xdr:rowOff>50945</xdr:rowOff>
    </xdr:from>
    <xdr:to>
      <xdr:col>1</xdr:col>
      <xdr:colOff>1974736</xdr:colOff>
      <xdr:row>31</xdr:row>
      <xdr:rowOff>10823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F388808-BE52-E31C-6A02-A6EE3775DB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219075</xdr:colOff>
      <xdr:row>42</xdr:row>
      <xdr:rowOff>37233</xdr:rowOff>
    </xdr:from>
    <xdr:to>
      <xdr:col>1</xdr:col>
      <xdr:colOff>1714500</xdr:colOff>
      <xdr:row>58</xdr:row>
      <xdr:rowOff>54119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8B00FE5-38B1-62EF-AB4F-1F81C3A837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190500</xdr:colOff>
      <xdr:row>67</xdr:row>
      <xdr:rowOff>160986</xdr:rowOff>
    </xdr:from>
    <xdr:to>
      <xdr:col>1</xdr:col>
      <xdr:colOff>2083873</xdr:colOff>
      <xdr:row>83</xdr:row>
      <xdr:rowOff>52387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EB04738-5698-62D1-C599-165E07FD7A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100</xdr:row>
      <xdr:rowOff>64221</xdr:rowOff>
    </xdr:from>
    <xdr:to>
      <xdr:col>3</xdr:col>
      <xdr:colOff>75768</xdr:colOff>
      <xdr:row>122</xdr:row>
      <xdr:rowOff>111414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251C51A-17C8-568F-4D5E-702812C847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4702C-7576-45B5-9259-0DC6AF941B58}">
  <dimension ref="A1:B155"/>
  <sheetViews>
    <sheetView showGridLines="0" tabSelected="1" topLeftCell="A2" zoomScale="88" zoomScaleNormal="88" workbookViewId="0">
      <selection activeCell="H127" sqref="H127"/>
    </sheetView>
  </sheetViews>
  <sheetFormatPr baseColWidth="10" defaultRowHeight="14.5" x14ac:dyDescent="0.35"/>
  <cols>
    <col min="1" max="1" width="54" customWidth="1"/>
    <col min="2" max="2" width="29.7265625" customWidth="1"/>
    <col min="3" max="3" width="11.453125" customWidth="1"/>
    <col min="10" max="10" width="15.453125" customWidth="1"/>
  </cols>
  <sheetData>
    <row r="1" spans="1:2" x14ac:dyDescent="0.35">
      <c r="A1" s="31" t="s">
        <v>9</v>
      </c>
    </row>
    <row r="2" spans="1:2" s="14" customFormat="1" ht="41.25" customHeight="1" x14ac:dyDescent="0.35">
      <c r="A2" s="39" t="s">
        <v>10</v>
      </c>
      <c r="B2" s="39"/>
    </row>
    <row r="3" spans="1:2" x14ac:dyDescent="0.35">
      <c r="A3" s="32"/>
    </row>
    <row r="4" spans="1:2" ht="15" thickBot="1" x14ac:dyDescent="0.4">
      <c r="A4" s="32"/>
    </row>
    <row r="5" spans="1:2" ht="15" thickBot="1" x14ac:dyDescent="0.4">
      <c r="A5" s="15" t="s">
        <v>0</v>
      </c>
      <c r="B5" s="16" t="s">
        <v>37</v>
      </c>
    </row>
    <row r="6" spans="1:2" ht="15" thickBot="1" x14ac:dyDescent="0.4">
      <c r="A6" s="5" t="s">
        <v>1</v>
      </c>
      <c r="B6" s="1">
        <v>99</v>
      </c>
    </row>
    <row r="7" spans="1:2" ht="15" thickBot="1" x14ac:dyDescent="0.4">
      <c r="A7" s="6" t="s">
        <v>2</v>
      </c>
      <c r="B7" s="1">
        <v>12</v>
      </c>
    </row>
    <row r="8" spans="1:2" ht="15" thickBot="1" x14ac:dyDescent="0.4">
      <c r="A8" s="6" t="s">
        <v>4</v>
      </c>
      <c r="B8" s="1">
        <v>12</v>
      </c>
    </row>
    <row r="9" spans="1:2" ht="15" thickBot="1" x14ac:dyDescent="0.4">
      <c r="A9" s="6" t="s">
        <v>3</v>
      </c>
      <c r="B9" s="2">
        <v>0</v>
      </c>
    </row>
    <row r="10" spans="1:2" ht="15" thickBot="1" x14ac:dyDescent="0.4">
      <c r="A10" s="6" t="s">
        <v>6</v>
      </c>
      <c r="B10" s="2">
        <v>3</v>
      </c>
    </row>
    <row r="11" spans="1:2" ht="15" thickBot="1" x14ac:dyDescent="0.4">
      <c r="A11" s="6" t="s">
        <v>7</v>
      </c>
      <c r="B11" s="3">
        <v>0</v>
      </c>
    </row>
    <row r="12" spans="1:2" ht="15" thickBot="1" x14ac:dyDescent="0.4">
      <c r="A12" s="6" t="s">
        <v>5</v>
      </c>
      <c r="B12" s="4">
        <v>1</v>
      </c>
    </row>
    <row r="13" spans="1:2" ht="15" thickBot="1" x14ac:dyDescent="0.4">
      <c r="A13" s="6" t="s">
        <v>24</v>
      </c>
      <c r="B13" s="4">
        <v>0</v>
      </c>
    </row>
    <row r="14" spans="1:2" ht="15" thickBot="1" x14ac:dyDescent="0.4">
      <c r="A14" s="6" t="s">
        <v>25</v>
      </c>
      <c r="B14" s="4">
        <v>0</v>
      </c>
    </row>
    <row r="15" spans="1:2" ht="15" thickBot="1" x14ac:dyDescent="0.4">
      <c r="A15" s="17" t="s">
        <v>8</v>
      </c>
      <c r="B15" s="16">
        <f>SUM(B6:B14)</f>
        <v>127</v>
      </c>
    </row>
    <row r="32" ht="15" thickBot="1" x14ac:dyDescent="0.4"/>
    <row r="33" spans="1:2" x14ac:dyDescent="0.35">
      <c r="A33" s="15" t="s">
        <v>11</v>
      </c>
      <c r="B33" s="18" t="s">
        <v>37</v>
      </c>
    </row>
    <row r="34" spans="1:2" ht="15" thickBot="1" x14ac:dyDescent="0.4">
      <c r="A34" s="6" t="s">
        <v>13</v>
      </c>
      <c r="B34" s="2">
        <v>123</v>
      </c>
    </row>
    <row r="35" spans="1:2" ht="15" thickBot="1" x14ac:dyDescent="0.4">
      <c r="A35" s="6" t="s">
        <v>12</v>
      </c>
      <c r="B35" s="2">
        <v>3</v>
      </c>
    </row>
    <row r="36" spans="1:2" ht="15" thickBot="1" x14ac:dyDescent="0.4">
      <c r="A36" s="6" t="s">
        <v>26</v>
      </c>
      <c r="B36" s="2">
        <v>0</v>
      </c>
    </row>
    <row r="37" spans="1:2" ht="15" thickBot="1" x14ac:dyDescent="0.4">
      <c r="A37" s="6" t="s">
        <v>36</v>
      </c>
      <c r="B37" s="2">
        <v>0</v>
      </c>
    </row>
    <row r="38" spans="1:2" ht="15" thickBot="1" x14ac:dyDescent="0.4">
      <c r="A38" s="6" t="s">
        <v>38</v>
      </c>
      <c r="B38" s="2">
        <v>1</v>
      </c>
    </row>
    <row r="39" spans="1:2" ht="15" thickBot="1" x14ac:dyDescent="0.4">
      <c r="A39" s="19" t="s">
        <v>8</v>
      </c>
      <c r="B39" s="20">
        <f>SUM(B34:B38)</f>
        <v>127</v>
      </c>
    </row>
    <row r="60" spans="1:2" ht="15" thickBot="1" x14ac:dyDescent="0.4"/>
    <row r="61" spans="1:2" ht="15" thickBot="1" x14ac:dyDescent="0.4">
      <c r="A61" s="21" t="s">
        <v>27</v>
      </c>
      <c r="B61" s="22" t="s">
        <v>37</v>
      </c>
    </row>
    <row r="62" spans="1:2" ht="15" thickBot="1" x14ac:dyDescent="0.4">
      <c r="A62" s="7" t="s">
        <v>14</v>
      </c>
      <c r="B62" s="8">
        <v>69</v>
      </c>
    </row>
    <row r="63" spans="1:2" ht="15" thickBot="1" x14ac:dyDescent="0.4">
      <c r="A63" s="9" t="s">
        <v>15</v>
      </c>
      <c r="B63" s="10">
        <v>53</v>
      </c>
    </row>
    <row r="64" spans="1:2" ht="15" thickBot="1" x14ac:dyDescent="0.4">
      <c r="A64" s="11" t="s">
        <v>28</v>
      </c>
      <c r="B64" s="10">
        <v>1</v>
      </c>
    </row>
    <row r="65" spans="1:2" ht="15" thickBot="1" x14ac:dyDescent="0.4">
      <c r="A65" s="23" t="s">
        <v>8</v>
      </c>
      <c r="B65" s="24">
        <f>SUM(B62:B64)</f>
        <v>123</v>
      </c>
    </row>
    <row r="88" spans="1:2" ht="15" thickBot="1" x14ac:dyDescent="0.4">
      <c r="A88" s="27" t="s">
        <v>30</v>
      </c>
      <c r="B88" s="26" t="s">
        <v>37</v>
      </c>
    </row>
    <row r="89" spans="1:2" ht="15" thickBot="1" x14ac:dyDescent="0.4">
      <c r="A89" s="5" t="s">
        <v>1</v>
      </c>
      <c r="B89" s="12">
        <v>184</v>
      </c>
    </row>
    <row r="90" spans="1:2" ht="15" thickBot="1" x14ac:dyDescent="0.4">
      <c r="A90" s="6" t="s">
        <v>2</v>
      </c>
      <c r="B90" s="1">
        <v>26</v>
      </c>
    </row>
    <row r="91" spans="1:2" ht="15" thickBot="1" x14ac:dyDescent="0.4">
      <c r="A91" s="6" t="s">
        <v>4</v>
      </c>
      <c r="B91" s="1">
        <v>3</v>
      </c>
    </row>
    <row r="92" spans="1:2" ht="15" thickBot="1" x14ac:dyDescent="0.4">
      <c r="A92" s="6" t="s">
        <v>3</v>
      </c>
      <c r="B92" s="1">
        <v>0</v>
      </c>
    </row>
    <row r="93" spans="1:2" ht="15" thickBot="1" x14ac:dyDescent="0.4">
      <c r="A93" s="6" t="s">
        <v>6</v>
      </c>
      <c r="B93" s="1">
        <v>4</v>
      </c>
    </row>
    <row r="94" spans="1:2" ht="15" thickBot="1" x14ac:dyDescent="0.4">
      <c r="A94" s="6" t="s">
        <v>7</v>
      </c>
      <c r="B94" s="1">
        <v>1</v>
      </c>
    </row>
    <row r="95" spans="1:2" ht="15" thickBot="1" x14ac:dyDescent="0.4">
      <c r="A95" s="6" t="s">
        <v>5</v>
      </c>
      <c r="B95" s="1">
        <v>2</v>
      </c>
    </row>
    <row r="96" spans="1:2" ht="15" thickBot="1" x14ac:dyDescent="0.4">
      <c r="A96" s="6" t="s">
        <v>5</v>
      </c>
      <c r="B96" s="1">
        <v>0</v>
      </c>
    </row>
    <row r="97" spans="1:2" ht="15" thickBot="1" x14ac:dyDescent="0.4">
      <c r="A97" s="6" t="s">
        <v>5</v>
      </c>
      <c r="B97" s="1">
        <v>1</v>
      </c>
    </row>
    <row r="98" spans="1:2" ht="15" thickBot="1" x14ac:dyDescent="0.4">
      <c r="A98" s="17" t="s">
        <v>8</v>
      </c>
      <c r="B98" s="20">
        <f>SUM(B89:B97)</f>
        <v>221</v>
      </c>
    </row>
    <row r="124" spans="1:2" ht="15" thickBot="1" x14ac:dyDescent="0.4"/>
    <row r="125" spans="1:2" ht="15" thickBot="1" x14ac:dyDescent="0.4">
      <c r="A125" s="25" t="s">
        <v>18</v>
      </c>
      <c r="B125" s="16" t="s">
        <v>37</v>
      </c>
    </row>
    <row r="126" spans="1:2" ht="15" thickBot="1" x14ac:dyDescent="0.4">
      <c r="A126" s="6" t="s">
        <v>19</v>
      </c>
      <c r="B126" s="13">
        <v>189</v>
      </c>
    </row>
    <row r="127" spans="1:2" ht="15" thickBot="1" x14ac:dyDescent="0.4">
      <c r="A127" s="6" t="s">
        <v>20</v>
      </c>
      <c r="B127" s="13">
        <v>32</v>
      </c>
    </row>
    <row r="128" spans="1:2" ht="15" thickBot="1" x14ac:dyDescent="0.4">
      <c r="A128" s="19" t="s">
        <v>21</v>
      </c>
      <c r="B128" s="28">
        <f>SUM(B126:B127)</f>
        <v>221</v>
      </c>
    </row>
    <row r="130" spans="1:2" ht="15" thickBot="1" x14ac:dyDescent="0.4"/>
    <row r="131" spans="1:2" ht="28.5" thickBot="1" x14ac:dyDescent="0.4">
      <c r="A131" s="25" t="s">
        <v>33</v>
      </c>
      <c r="B131" s="16" t="s">
        <v>37</v>
      </c>
    </row>
    <row r="132" spans="1:2" ht="15" thickBot="1" x14ac:dyDescent="0.4">
      <c r="A132" s="33" t="s">
        <v>1</v>
      </c>
      <c r="B132" s="33">
        <v>38</v>
      </c>
    </row>
    <row r="133" spans="1:2" ht="15" thickBot="1" x14ac:dyDescent="0.4">
      <c r="A133" s="35" t="s">
        <v>2</v>
      </c>
      <c r="B133" s="34">
        <v>6</v>
      </c>
    </row>
    <row r="134" spans="1:2" ht="15" thickBot="1" x14ac:dyDescent="0.4">
      <c r="A134" s="35" t="s">
        <v>4</v>
      </c>
      <c r="B134" s="34">
        <v>2</v>
      </c>
    </row>
    <row r="135" spans="1:2" ht="15" thickBot="1" x14ac:dyDescent="0.4">
      <c r="A135" s="35" t="s">
        <v>3</v>
      </c>
      <c r="B135" s="34">
        <v>0</v>
      </c>
    </row>
    <row r="136" spans="1:2" ht="15" thickBot="1" x14ac:dyDescent="0.4">
      <c r="A136" s="35" t="s">
        <v>7</v>
      </c>
      <c r="B136" s="34">
        <v>0</v>
      </c>
    </row>
    <row r="137" spans="1:2" ht="15" thickBot="1" x14ac:dyDescent="0.4">
      <c r="A137" s="19" t="s">
        <v>8</v>
      </c>
      <c r="B137" s="20">
        <v>46</v>
      </c>
    </row>
    <row r="140" spans="1:2" ht="28.5" thickBot="1" x14ac:dyDescent="0.4">
      <c r="A140" s="17" t="s">
        <v>29</v>
      </c>
      <c r="B140" s="20" t="s">
        <v>37</v>
      </c>
    </row>
    <row r="141" spans="1:2" ht="15" thickBot="1" x14ac:dyDescent="0.4">
      <c r="A141" s="33" t="s">
        <v>22</v>
      </c>
      <c r="B141" s="34">
        <v>8</v>
      </c>
    </row>
    <row r="142" spans="1:2" ht="15" thickBot="1" x14ac:dyDescent="0.4">
      <c r="A142" s="33" t="s">
        <v>23</v>
      </c>
      <c r="B142" s="34">
        <v>38</v>
      </c>
    </row>
    <row r="143" spans="1:2" ht="15" thickBot="1" x14ac:dyDescent="0.4">
      <c r="A143" s="19" t="s">
        <v>8</v>
      </c>
      <c r="B143" s="20">
        <f>SUM(B141:B142)</f>
        <v>46</v>
      </c>
    </row>
    <row r="144" spans="1:2" s="37" customFormat="1" x14ac:dyDescent="0.35">
      <c r="A144" s="36"/>
      <c r="B144" s="36"/>
    </row>
    <row r="145" spans="1:2" x14ac:dyDescent="0.35">
      <c r="A145" s="40" t="s">
        <v>39</v>
      </c>
      <c r="B145" s="40"/>
    </row>
    <row r="147" spans="1:2" ht="28.5" thickBot="1" x14ac:dyDescent="0.4">
      <c r="A147" s="17" t="s">
        <v>34</v>
      </c>
      <c r="B147" s="20" t="s">
        <v>37</v>
      </c>
    </row>
    <row r="148" spans="1:2" ht="15" thickBot="1" x14ac:dyDescent="0.4">
      <c r="A148" s="33" t="s">
        <v>31</v>
      </c>
      <c r="B148" s="34">
        <v>38</v>
      </c>
    </row>
    <row r="149" spans="1:2" ht="15" thickBot="1" x14ac:dyDescent="0.4">
      <c r="A149" s="33" t="s">
        <v>16</v>
      </c>
      <c r="B149" s="34">
        <v>4</v>
      </c>
    </row>
    <row r="150" spans="1:2" ht="15" thickBot="1" x14ac:dyDescent="0.4">
      <c r="A150" s="33" t="s">
        <v>17</v>
      </c>
      <c r="B150" s="34">
        <v>0</v>
      </c>
    </row>
    <row r="151" spans="1:2" ht="15" thickBot="1" x14ac:dyDescent="0.4">
      <c r="A151" s="33" t="s">
        <v>32</v>
      </c>
      <c r="B151" s="34">
        <v>3</v>
      </c>
    </row>
    <row r="152" spans="1:2" ht="15" thickBot="1" x14ac:dyDescent="0.4">
      <c r="A152" s="33" t="s">
        <v>35</v>
      </c>
      <c r="B152" s="34">
        <v>1</v>
      </c>
    </row>
    <row r="153" spans="1:2" ht="15" thickBot="1" x14ac:dyDescent="0.4">
      <c r="A153" s="29" t="s">
        <v>21</v>
      </c>
      <c r="B153" s="30">
        <f>SUM(B148:B152)</f>
        <v>46</v>
      </c>
    </row>
    <row r="155" spans="1:2" ht="27.5" customHeight="1" x14ac:dyDescent="0.35">
      <c r="A155" s="38" t="s">
        <v>40</v>
      </c>
      <c r="B155" s="38"/>
    </row>
  </sheetData>
  <mergeCells count="3">
    <mergeCell ref="A155:B155"/>
    <mergeCell ref="A2:B2"/>
    <mergeCell ref="A145:B14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52551</dc:creator>
  <cp:lastModifiedBy>Ignacio Zepeda Garduño</cp:lastModifiedBy>
  <cp:lastPrinted>2024-03-06T22:07:34Z</cp:lastPrinted>
  <dcterms:created xsi:type="dcterms:W3CDTF">2023-03-30T17:15:40Z</dcterms:created>
  <dcterms:modified xsi:type="dcterms:W3CDTF">2025-10-13T16:54:57Z</dcterms:modified>
</cp:coreProperties>
</file>