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EyJ 2024\Portal de Transparencia y SIPOT\Portal de Transparencia\4. Cuarto Trimestre\Graficas\"/>
    </mc:Choice>
  </mc:AlternateContent>
  <xr:revisionPtr revIDLastSave="0" documentId="13_ncr:1_{E5D501E7-CDF1-4437-9FBC-43E3322BBC0C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160" i="1"/>
  <c r="B154" i="1"/>
  <c r="B148" i="1"/>
  <c r="B97" i="1"/>
  <c r="B139" i="1"/>
  <c r="B109" i="1"/>
  <c r="B67" i="1"/>
  <c r="B15" i="1"/>
</calcChain>
</file>

<file path=xl/sharedStrings.xml><?xml version="1.0" encoding="utf-8"?>
<sst xmlns="http://schemas.openxmlformats.org/spreadsheetml/2006/main" count="76" uniqueCount="47">
  <si>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</si>
  <si>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</si>
  <si>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</si>
  <si>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</si>
  <si>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</si>
  <si>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</si>
  <si>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</si>
  <si>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</si>
  <si>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</si>
  <si>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</si>
  <si>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</si>
  <si>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</si>
  <si>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</si>
  <si>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</si>
  <si>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 xml:space="preserve">Recibidos por género </t>
  </si>
  <si>
    <t>Hombre</t>
  </si>
  <si>
    <t>Mujer</t>
  </si>
  <si>
    <t>Mixto</t>
  </si>
  <si>
    <t xml:space="preserve">Asuntos Resueltos por tipo de Juicio </t>
  </si>
  <si>
    <t>Tasa de inmutabilidad de asuntos resueltos por el TEPJF</t>
  </si>
  <si>
    <t>Confirma</t>
  </si>
  <si>
    <t>Revoca</t>
  </si>
  <si>
    <t>Modifica</t>
  </si>
  <si>
    <t>Asuntos turnados por ponencia</t>
  </si>
  <si>
    <t>Magdo. Armando Ambriz Hernández</t>
  </si>
  <si>
    <t>Magdo. Juan Carlos Sánchez León</t>
  </si>
  <si>
    <t xml:space="preserve">Magda. Martha Leticia Mercado Ramírez </t>
  </si>
  <si>
    <t>Unidad Especializada de Procedimientos Sancionadores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</si>
  <si>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</si>
  <si>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</si>
  <si>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</si>
  <si>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</si>
  <si>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</si>
  <si>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</si>
  <si>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</si>
  <si>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</si>
  <si>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Partidos Políticos</t>
  </si>
  <si>
    <t>Sentencias Resueltas por el TEPJF (Asuntos vinculados al TECDMX)</t>
  </si>
  <si>
    <t xml:space="preserve"> Sala del TEPJF que resolvió (Asuntos vinculados al TECDMX) </t>
  </si>
  <si>
    <t>Comisión de Controversías Laborales y Administrativas</t>
  </si>
  <si>
    <t xml:space="preserve">Partidos Políticos y Ciudadanía </t>
  </si>
  <si>
    <t>Jefatura de Gobierno de la CDMX</t>
  </si>
  <si>
    <t>Anónimo</t>
  </si>
  <si>
    <t>Alcaldía</t>
  </si>
  <si>
    <t>Magda. María Antonieta González Mares</t>
  </si>
  <si>
    <t>Magdo. Osiris Vázquez Rangel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</si>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</sst>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Tipo 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5866373921943406"/>
          <c:y val="0.2021188463351094"/>
          <c:w val="0.3109810849015423"/>
          <c:h val="0.634765171055779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7.023821400543194E-2"/>
                  <c:y val="0.111722372858399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-7.5022050849673533E-2"/>
                  <c:y val="-0.15284746782580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8.2287216053666762E-2"/>
                  <c:y val="-0.1511873654589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-2.5378943968637626E-2"/>
                  <c:y val="2.2238711069269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4"/>
              <c:layout>
                <c:manualLayout>
                  <c:x val="7.5339172501572918E-2"/>
                  <c:y val="6.2602808111631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5"/>
              <c:layout>
                <c:manualLayout>
                  <c:x val="2.872535103980246E-2"/>
                  <c:y val="8.09871651069130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9.7336718365359357E-2"/>
                  <c:y val="-2.32088675962894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6468842302479672"/>
                  <c:y val="-1.33618627192299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107975510501033E-2"/>
                      <c:h val="9.2107926637241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2.1204651693818594E-2"/>
                  <c:y val="9.83508885026254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Diciembre!$A$6:$A$14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Diciembre!$B$6:$B$14</c:f>
              <c:numCache>
                <c:formatCode>General</c:formatCode>
                <c:ptCount val="9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Promovente Diciembre</a:t>
            </a:r>
            <a:r>
              <a:rPr lang="en-US" baseline="0"/>
              <a:t> </a:t>
            </a: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Diciembre!$A$33:$B$33</c:f>
              <c:strCache>
                <c:ptCount val="1"/>
                <c:pt idx="0">
                  <c:v>Recibidos por Promovente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F55-464D-AD05-4C6CE01216C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F67-4F56-B454-5D5756B864E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7C-4714-9853-42DD92228F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7C-4714-9853-42DD92228FD0}"/>
              </c:ext>
            </c:extLst>
          </c:dPt>
          <c:dLbls>
            <c:dLbl>
              <c:idx val="2"/>
              <c:layout>
                <c:manualLayout>
                  <c:x val="-7.6551561568841797E-2"/>
                  <c:y val="5.5351190594462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9.5282475652953641E-2"/>
                  <c:y val="-0.178409003129392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55-464D-AD05-4C6CE01216C4}"/>
                </c:ext>
              </c:extLst>
            </c:dLbl>
            <c:dLbl>
              <c:idx val="4"/>
              <c:layout>
                <c:manualLayout>
                  <c:x val="-2.6139895808556413E-2"/>
                  <c:y val="1.6546580622156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67-4F56-B454-5D5756B864E3}"/>
                </c:ext>
              </c:extLst>
            </c:dLbl>
            <c:dLbl>
              <c:idx val="6"/>
              <c:layout>
                <c:manualLayout>
                  <c:x val="5.7164315050831525E-3"/>
                  <c:y val="2.6060075823855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90038600423349E-2"/>
                      <c:h val="7.4004811898512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97C-4714-9853-42DD92228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Diciembre!$A$34:$A$40</c:f>
              <c:strCache>
                <c:ptCount val="7"/>
                <c:pt idx="0">
                  <c:v>Partidos Políticos</c:v>
                </c:pt>
                <c:pt idx="1">
                  <c:v>Partidos Políticos y Ciudadanía </c:v>
                </c:pt>
                <c:pt idx="2">
                  <c:v>IECM</c:v>
                </c:pt>
                <c:pt idx="3">
                  <c:v>Ciudadanía </c:v>
                </c:pt>
                <c:pt idx="4">
                  <c:v>Alcaldía</c:v>
                </c:pt>
                <c:pt idx="5">
                  <c:v>Anónimo</c:v>
                </c:pt>
                <c:pt idx="6">
                  <c:v>Jefatura de Gobierno de la CDMX</c:v>
                </c:pt>
              </c:strCache>
            </c:strRef>
          </c:cat>
          <c:val>
            <c:numRef>
              <c:f>Diciembre!$B$34:$B$40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19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982395123246797"/>
          <c:y val="0.49961737509109166"/>
          <c:w val="0.31693120862714541"/>
          <c:h val="0.5003826249089083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género  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Diciembre!$A$63:$B$63</c:f>
              <c:strCache>
                <c:ptCount val="1"/>
                <c:pt idx="0">
                  <c:v>Recibidos por género 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5802857976086324"/>
                  <c:y val="-6.86744160084756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0.11259714931466895"/>
                  <c:y val="-7.4619550074727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85185185185187E-2"/>
                      <c:h val="0.249307844144406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4.282516768737233E-2"/>
                  <c:y val="0.103840231905068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15DB56-B681-4631-9AB5-84634E50799C}" type="PERCENTAGE">
                      <a:rPr lang="en-US" b="1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Diciembre!$A$64:$A$66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Mixto</c:v>
                </c:pt>
              </c:strCache>
            </c:strRef>
          </c:cat>
          <c:val>
            <c:numRef>
              <c:f>Diciembre!$B$64:$B$66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Asuntos Resueltos por tipo de Juicio  Diciembre 2024</a:t>
            </a:r>
          </a:p>
        </c:rich>
      </c:tx>
      <c:layout>
        <c:manualLayout>
          <c:xMode val="edge"/>
          <c:yMode val="edge"/>
          <c:x val="5.2408279978919142E-2"/>
          <c:y val="1.0498960357228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Diciembre!$A$99:$B$99</c:f>
              <c:strCache>
                <c:ptCount val="1"/>
                <c:pt idx="0">
                  <c:v>Asuntos Resueltos por tipo de Juicio 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6D-4C42-9AD0-0E43F32A96C4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56D-4C42-9AD0-0E43F32A96C4}"/>
              </c:ext>
            </c:extLst>
          </c:dPt>
          <c:dLbls>
            <c:dLbl>
              <c:idx val="0"/>
              <c:layout>
                <c:manualLayout>
                  <c:x val="-0.14140417338488753"/>
                  <c:y val="0.158855097658247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4214711729622"/>
                      <c:h val="0.11423390258035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-0.10987325391483123"/>
                  <c:y val="2.309222401904488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-1.1477799867461993E-2"/>
                  <c:y val="-0.251076054567737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14406912853587137"/>
                  <c:y val="-1.36216223094964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933730947647"/>
                      <c:h val="6.21135796764935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0.17091571307065745"/>
                  <c:y val="0.104292006507719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9595758780647"/>
                      <c:h val="9.00856144939680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6.8054246698287912E-2"/>
                  <c:y val="0.110762895034633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layout>
                <c:manualLayout>
                  <c:x val="3.1809145129224649E-2"/>
                  <c:y val="0.12095396630238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dLbl>
              <c:idx val="7"/>
              <c:layout>
                <c:manualLayout>
                  <c:x val="4.7713717693836977E-2"/>
                  <c:y val="3.06640066721746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6D-4C42-9AD0-0E43F32A96C4}"/>
                </c:ext>
              </c:extLst>
            </c:dLbl>
            <c:dLbl>
              <c:idx val="8"/>
              <c:layout>
                <c:manualLayout>
                  <c:x val="-5.5666003976143193E-2"/>
                  <c:y val="-4.1603201390833739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6D-4C42-9AD0-0E43F32A96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Diciembre!$A$100:$A$108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Diciembre!$B$100:$B$108</c:f>
              <c:numCache>
                <c:formatCode>General</c:formatCode>
                <c:ptCount val="9"/>
                <c:pt idx="0">
                  <c:v>11</c:v>
                </c:pt>
                <c:pt idx="1">
                  <c:v>2</c:v>
                </c:pt>
                <c:pt idx="2">
                  <c:v>22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34145781479101"/>
          <c:y val="0.92663079654957736"/>
          <c:w val="0.74457068611950339"/>
          <c:h val="6.1130690360680133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98107</xdr:rowOff>
    </xdr:from>
    <xdr:to>
      <xdr:col>1</xdr:col>
      <xdr:colOff>1952625</xdr:colOff>
      <xdr:row>30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228598</xdr:colOff>
      <xdr:row>42</xdr:row>
      <xdr:rowOff>85726</xdr:rowOff>
    </xdr:from>
    <xdr:to>
      <xdr:col>3</xdr:col>
      <xdr:colOff>447675</xdr:colOff>
      <xdr:row>61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68</xdr:row>
      <xdr:rowOff>57150</xdr:rowOff>
    </xdr:from>
    <xdr:to>
      <xdr:col>2</xdr:col>
      <xdr:colOff>95250</xdr:colOff>
      <xdr:row>85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111</xdr:row>
      <xdr:rowOff>133349</xdr:rowOff>
    </xdr:from>
    <xdr:to>
      <xdr:col>1</xdr:col>
      <xdr:colOff>1428750</xdr:colOff>
      <xdr:row>130</xdr:row>
      <xdr:rowOff>180974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60"/>
  <sheetViews>
    <sheetView showGridLines="0" tabSelected="1" topLeftCell="A116" zoomScaleNormal="100" workbookViewId="0">
      <selection activeCell="I133" sqref="I133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ht="15.75" x14ac:dyDescent="0.25">
      <c r="A1" s="17" t="s">
        <v>9</v>
      </c>
    </row>
    <row r="2" spans="1:2" s="16" customFormat="1" ht="41.25" customHeight="1" x14ac:dyDescent="0.25">
      <c r="A2" s="37" t="s">
        <v>10</v>
      </c>
      <c r="B2" s="37"/>
    </row>
    <row r="3" spans="1:2" x14ac:dyDescent="0.25">
      <c r="A3" s="7"/>
    </row>
    <row r="4" spans="1:2" ht="15.75" thickBot="1" x14ac:dyDescent="0.3">
      <c r="A4" s="7"/>
    </row>
    <row r="5" spans="1:2" ht="15.75" thickBot="1" x14ac:dyDescent="0.3">
      <c r="A5" s="18" t="s">
        <v>0</v>
      </c>
      <c r="B5" s="19" t="s">
        <v>46</v>
      </c>
    </row>
    <row r="6" spans="1:2" ht="15.75" thickBot="1" x14ac:dyDescent="0.3">
      <c r="A6" s="5" t="s">
        <v>1</v>
      </c>
      <c r="B6" s="1">
        <v>7</v>
      </c>
    </row>
    <row r="7" spans="1:2" ht="15.75" thickBot="1" x14ac:dyDescent="0.3">
      <c r="A7" s="6" t="s">
        <v>2</v>
      </c>
      <c r="B7" s="1">
        <v>9</v>
      </c>
    </row>
    <row r="8" spans="1:2" ht="15.75" thickBot="1" x14ac:dyDescent="0.3">
      <c r="A8" s="6" t="s">
        <v>4</v>
      </c>
      <c r="B8" s="1">
        <v>7</v>
      </c>
    </row>
    <row r="9" spans="1:2" ht="15.75" thickBot="1" x14ac:dyDescent="0.3">
      <c r="A9" s="6" t="s">
        <v>3</v>
      </c>
      <c r="B9" s="2">
        <v>0</v>
      </c>
    </row>
    <row r="10" spans="1:2" ht="15.75" thickBot="1" x14ac:dyDescent="0.3">
      <c r="A10" s="6" t="s">
        <v>6</v>
      </c>
      <c r="B10" s="2">
        <v>5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34</v>
      </c>
      <c r="B13" s="4">
        <v>0</v>
      </c>
    </row>
    <row r="14" spans="1:2" ht="15.75" thickBot="1" x14ac:dyDescent="0.3">
      <c r="A14" s="6" t="s">
        <v>35</v>
      </c>
      <c r="B14" s="4">
        <v>2</v>
      </c>
    </row>
    <row r="15" spans="1:2" ht="15.75" thickBot="1" x14ac:dyDescent="0.3">
      <c r="A15" s="20" t="s">
        <v>8</v>
      </c>
      <c r="B15" s="19">
        <f>SUM(B6:B14)</f>
        <v>31</v>
      </c>
    </row>
    <row r="33" spans="1:2" x14ac:dyDescent="0.25">
      <c r="A33" s="35" t="s">
        <v>11</v>
      </c>
      <c r="B33" s="36" t="s">
        <v>46</v>
      </c>
    </row>
    <row r="34" spans="1:2" x14ac:dyDescent="0.25">
      <c r="A34" s="33" t="s">
        <v>36</v>
      </c>
      <c r="B34" s="34">
        <v>2</v>
      </c>
    </row>
    <row r="35" spans="1:2" x14ac:dyDescent="0.25">
      <c r="A35" s="31" t="s">
        <v>40</v>
      </c>
      <c r="B35" s="34">
        <v>1</v>
      </c>
    </row>
    <row r="36" spans="1:2" x14ac:dyDescent="0.25">
      <c r="A36" s="33" t="s">
        <v>12</v>
      </c>
      <c r="B36" s="34">
        <v>8</v>
      </c>
    </row>
    <row r="37" spans="1:2" x14ac:dyDescent="0.25">
      <c r="A37" s="33" t="s">
        <v>13</v>
      </c>
      <c r="B37" s="34">
        <v>19</v>
      </c>
    </row>
    <row r="38" spans="1:2" x14ac:dyDescent="0.25">
      <c r="A38" s="33" t="s">
        <v>43</v>
      </c>
      <c r="B38" s="34">
        <v>0</v>
      </c>
    </row>
    <row r="39" spans="1:2" x14ac:dyDescent="0.25">
      <c r="A39" s="33" t="s">
        <v>42</v>
      </c>
      <c r="B39" s="34">
        <v>1</v>
      </c>
    </row>
    <row r="40" spans="1:2" x14ac:dyDescent="0.25">
      <c r="A40" s="32" t="s">
        <v>41</v>
      </c>
      <c r="B40" s="34">
        <v>0</v>
      </c>
    </row>
    <row r="41" spans="1:2" x14ac:dyDescent="0.25">
      <c r="A41" s="36" t="s">
        <v>8</v>
      </c>
      <c r="B41" s="36">
        <f>SUM(B34:B40)</f>
        <v>31</v>
      </c>
    </row>
    <row r="62" spans="1:2" ht="15.75" thickBot="1" x14ac:dyDescent="0.3"/>
    <row r="63" spans="1:2" ht="15.75" thickBot="1" x14ac:dyDescent="0.3">
      <c r="A63" s="23" t="s">
        <v>14</v>
      </c>
      <c r="B63" s="19" t="s">
        <v>46</v>
      </c>
    </row>
    <row r="64" spans="1:2" ht="15.75" thickBot="1" x14ac:dyDescent="0.3">
      <c r="A64" s="8" t="s">
        <v>15</v>
      </c>
      <c r="B64" s="9">
        <v>11</v>
      </c>
    </row>
    <row r="65" spans="1:2" ht="15.75" thickBot="1" x14ac:dyDescent="0.3">
      <c r="A65" s="10" t="s">
        <v>16</v>
      </c>
      <c r="B65" s="11">
        <v>6</v>
      </c>
    </row>
    <row r="66" spans="1:2" ht="15.75" thickBot="1" x14ac:dyDescent="0.3">
      <c r="A66" s="12" t="s">
        <v>17</v>
      </c>
      <c r="B66" s="11">
        <v>2</v>
      </c>
    </row>
    <row r="67" spans="1:2" ht="15.75" thickBot="1" x14ac:dyDescent="0.3">
      <c r="A67" s="24" t="s">
        <v>8</v>
      </c>
      <c r="B67" s="25">
        <f>SUM(B64:B66)</f>
        <v>19</v>
      </c>
    </row>
    <row r="88" spans="1:2" ht="15.75" thickBot="1" x14ac:dyDescent="0.3"/>
    <row r="89" spans="1:2" ht="15.75" thickBot="1" x14ac:dyDescent="0.3">
      <c r="A89" s="26" t="s">
        <v>23</v>
      </c>
      <c r="B89" s="19" t="s">
        <v>46</v>
      </c>
    </row>
    <row r="90" spans="1:2" ht="15.75" thickBot="1" x14ac:dyDescent="0.3">
      <c r="A90" s="6" t="s">
        <v>24</v>
      </c>
      <c r="B90" s="13">
        <v>2</v>
      </c>
    </row>
    <row r="91" spans="1:2" ht="18.75" customHeight="1" thickBot="1" x14ac:dyDescent="0.3">
      <c r="A91" s="6" t="s">
        <v>25</v>
      </c>
      <c r="B91" s="1">
        <v>0</v>
      </c>
    </row>
    <row r="92" spans="1:2" ht="15.75" thickBot="1" x14ac:dyDescent="0.3">
      <c r="A92" s="6" t="s">
        <v>26</v>
      </c>
      <c r="B92" s="1">
        <v>0</v>
      </c>
    </row>
    <row r="93" spans="1:2" ht="15.75" thickBot="1" x14ac:dyDescent="0.3">
      <c r="A93" s="6" t="s">
        <v>44</v>
      </c>
      <c r="B93" s="1">
        <v>11</v>
      </c>
    </row>
    <row r="94" spans="1:2" ht="15.75" thickBot="1" x14ac:dyDescent="0.3">
      <c r="A94" s="6" t="s">
        <v>45</v>
      </c>
      <c r="B94" s="1">
        <v>9</v>
      </c>
    </row>
    <row r="95" spans="1:2" ht="29.25" thickBot="1" x14ac:dyDescent="0.3">
      <c r="A95" s="6" t="s">
        <v>27</v>
      </c>
      <c r="B95" s="1">
        <v>7</v>
      </c>
    </row>
    <row r="96" spans="1:2" ht="15.75" thickBot="1" x14ac:dyDescent="0.3">
      <c r="A96" s="6" t="s">
        <v>39</v>
      </c>
      <c r="B96" s="1">
        <v>2</v>
      </c>
    </row>
    <row r="97" spans="1:2" ht="15.75" thickBot="1" x14ac:dyDescent="0.3">
      <c r="A97" s="20" t="s">
        <v>8</v>
      </c>
      <c r="B97" s="22">
        <f>SUM(B90:B96)</f>
        <v>31</v>
      </c>
    </row>
    <row r="98" spans="1:2" ht="15.75" thickBot="1" x14ac:dyDescent="0.3"/>
    <row r="99" spans="1:2" ht="15.75" thickBot="1" x14ac:dyDescent="0.3">
      <c r="A99" s="27" t="s">
        <v>18</v>
      </c>
      <c r="B99" s="19" t="s">
        <v>46</v>
      </c>
    </row>
    <row r="100" spans="1:2" ht="15.75" thickBot="1" x14ac:dyDescent="0.3">
      <c r="A100" s="5" t="s">
        <v>1</v>
      </c>
      <c r="B100" s="13">
        <v>11</v>
      </c>
    </row>
    <row r="101" spans="1:2" ht="15.75" thickBot="1" x14ac:dyDescent="0.3">
      <c r="A101" s="6" t="s">
        <v>2</v>
      </c>
      <c r="B101" s="1">
        <v>2</v>
      </c>
    </row>
    <row r="102" spans="1:2" ht="15.75" thickBot="1" x14ac:dyDescent="0.3">
      <c r="A102" s="6" t="s">
        <v>4</v>
      </c>
      <c r="B102" s="1">
        <v>22</v>
      </c>
    </row>
    <row r="103" spans="1:2" ht="15.75" thickBot="1" x14ac:dyDescent="0.3">
      <c r="A103" s="6" t="s">
        <v>3</v>
      </c>
      <c r="B103" s="1">
        <v>3</v>
      </c>
    </row>
    <row r="104" spans="1:2" ht="15.75" thickBot="1" x14ac:dyDescent="0.3">
      <c r="A104" s="6" t="s">
        <v>6</v>
      </c>
      <c r="B104" s="1">
        <v>6</v>
      </c>
    </row>
    <row r="105" spans="1:2" ht="15.75" thickBot="1" x14ac:dyDescent="0.3">
      <c r="A105" s="6" t="s">
        <v>7</v>
      </c>
      <c r="B105" s="1">
        <v>2</v>
      </c>
    </row>
    <row r="106" spans="1:2" ht="15.75" thickBot="1" x14ac:dyDescent="0.3">
      <c r="A106" s="6" t="s">
        <v>5</v>
      </c>
      <c r="B106" s="1">
        <v>3</v>
      </c>
    </row>
    <row r="107" spans="1:2" ht="15.75" thickBot="1" x14ac:dyDescent="0.3">
      <c r="A107" s="6" t="s">
        <v>34</v>
      </c>
      <c r="B107" s="1">
        <v>0</v>
      </c>
    </row>
    <row r="108" spans="1:2" ht="15.75" thickBot="1" x14ac:dyDescent="0.3">
      <c r="A108" s="6" t="s">
        <v>35</v>
      </c>
      <c r="B108" s="1">
        <v>0</v>
      </c>
    </row>
    <row r="109" spans="1:2" ht="15.75" thickBot="1" x14ac:dyDescent="0.3">
      <c r="A109" s="20" t="s">
        <v>8</v>
      </c>
      <c r="B109" s="22">
        <f>SUM(B100:B108)</f>
        <v>49</v>
      </c>
    </row>
    <row r="135" spans="1:2" ht="15.75" thickBot="1" x14ac:dyDescent="0.3"/>
    <row r="136" spans="1:2" ht="15.75" thickBot="1" x14ac:dyDescent="0.3">
      <c r="A136" s="26" t="s">
        <v>28</v>
      </c>
      <c r="B136" s="19" t="s">
        <v>46</v>
      </c>
    </row>
    <row r="137" spans="1:2" ht="15.75" thickBot="1" x14ac:dyDescent="0.3">
      <c r="A137" s="6" t="s">
        <v>29</v>
      </c>
      <c r="B137" s="15">
        <v>33</v>
      </c>
    </row>
    <row r="138" spans="1:2" ht="15.75" thickBot="1" x14ac:dyDescent="0.3">
      <c r="A138" s="6" t="s">
        <v>30</v>
      </c>
      <c r="B138" s="15">
        <v>16</v>
      </c>
    </row>
    <row r="139" spans="1:2" ht="15.75" thickBot="1" x14ac:dyDescent="0.3">
      <c r="A139" s="21" t="s">
        <v>31</v>
      </c>
      <c r="B139" s="28">
        <f>SUM(B137:B138)</f>
        <v>49</v>
      </c>
    </row>
    <row r="141" spans="1:2" ht="15.75" thickBot="1" x14ac:dyDescent="0.3"/>
    <row r="142" spans="1:2" ht="30.75" thickBot="1" x14ac:dyDescent="0.3">
      <c r="A142" s="26" t="s">
        <v>37</v>
      </c>
      <c r="B142" s="19" t="s">
        <v>46</v>
      </c>
    </row>
    <row r="143" spans="1:2" ht="15.75" thickBot="1" x14ac:dyDescent="0.3">
      <c r="A143" s="6" t="s">
        <v>1</v>
      </c>
      <c r="B143" s="2">
        <v>1</v>
      </c>
    </row>
    <row r="144" spans="1:2" ht="15.75" thickBot="1" x14ac:dyDescent="0.3">
      <c r="A144" s="14" t="s">
        <v>2</v>
      </c>
      <c r="B144" s="2">
        <v>0</v>
      </c>
    </row>
    <row r="145" spans="1:2" ht="15.75" thickBot="1" x14ac:dyDescent="0.3">
      <c r="A145" s="14" t="s">
        <v>4</v>
      </c>
      <c r="B145" s="2">
        <v>2</v>
      </c>
    </row>
    <row r="146" spans="1:2" ht="15.75" thickBot="1" x14ac:dyDescent="0.3">
      <c r="A146" s="14" t="s">
        <v>3</v>
      </c>
      <c r="B146" s="2">
        <v>0</v>
      </c>
    </row>
    <row r="147" spans="1:2" ht="15.75" thickBot="1" x14ac:dyDescent="0.3">
      <c r="A147" s="14" t="s">
        <v>7</v>
      </c>
      <c r="B147" s="2">
        <v>0</v>
      </c>
    </row>
    <row r="148" spans="1:2" ht="15.75" thickBot="1" x14ac:dyDescent="0.3">
      <c r="A148" s="21" t="s">
        <v>8</v>
      </c>
      <c r="B148" s="22">
        <f>SUM(B143:B147)</f>
        <v>3</v>
      </c>
    </row>
    <row r="150" spans="1:2" ht="15.75" thickBot="1" x14ac:dyDescent="0.3"/>
    <row r="151" spans="1:2" ht="30.75" thickBot="1" x14ac:dyDescent="0.3">
      <c r="A151" s="20" t="s">
        <v>38</v>
      </c>
      <c r="B151" s="19" t="s">
        <v>46</v>
      </c>
    </row>
    <row r="152" spans="1:2" ht="15.75" thickBot="1" x14ac:dyDescent="0.3">
      <c r="A152" s="6" t="s">
        <v>32</v>
      </c>
      <c r="B152" s="2">
        <v>3</v>
      </c>
    </row>
    <row r="153" spans="1:2" ht="15.75" thickBot="1" x14ac:dyDescent="0.3">
      <c r="A153" s="6" t="s">
        <v>33</v>
      </c>
      <c r="B153" s="2">
        <v>0</v>
      </c>
    </row>
    <row r="154" spans="1:2" ht="15.75" thickBot="1" x14ac:dyDescent="0.3">
      <c r="A154" s="21" t="s">
        <v>8</v>
      </c>
      <c r="B154" s="22">
        <f>SUM(B152:B153)</f>
        <v>3</v>
      </c>
    </row>
    <row r="155" spans="1:2" ht="15.75" thickBot="1" x14ac:dyDescent="0.3"/>
    <row r="156" spans="1:2" ht="30.75" thickBot="1" x14ac:dyDescent="0.3">
      <c r="A156" s="20" t="s">
        <v>19</v>
      </c>
      <c r="B156" s="19" t="s">
        <v>46</v>
      </c>
    </row>
    <row r="157" spans="1:2" ht="15.75" thickBot="1" x14ac:dyDescent="0.3">
      <c r="A157" s="6" t="s">
        <v>20</v>
      </c>
      <c r="B157" s="2">
        <v>1</v>
      </c>
    </row>
    <row r="158" spans="1:2" ht="15.75" thickBot="1" x14ac:dyDescent="0.3">
      <c r="A158" s="6" t="s">
        <v>21</v>
      </c>
      <c r="B158" s="2">
        <v>2</v>
      </c>
    </row>
    <row r="159" spans="1:2" ht="15.75" thickBot="1" x14ac:dyDescent="0.3">
      <c r="A159" s="6" t="s">
        <v>22</v>
      </c>
      <c r="B159" s="2">
        <v>0</v>
      </c>
    </row>
    <row r="160" spans="1:2" ht="15.75" thickBot="1" x14ac:dyDescent="0.3">
      <c r="A160" s="29" t="s">
        <v>31</v>
      </c>
      <c r="B160" s="30">
        <f>SUM(B157:B159)</f>
        <v>3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Marco Antonio Ambriz Carreon</cp:lastModifiedBy>
  <cp:lastPrinted>2024-03-06T22:07:34Z</cp:lastPrinted>
  <dcterms:created xsi:type="dcterms:W3CDTF">2023-03-30T17:15:40Z</dcterms:created>
  <dcterms:modified xsi:type="dcterms:W3CDTF">2025-01-09T15:17:01Z</dcterms:modified>
</cp:coreProperties>
</file>