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17/segundo trimestre/"/>
    </mc:Choice>
  </mc:AlternateContent>
  <xr:revisionPtr revIDLastSave="650" documentId="8_{5A386C66-ADDD-4749-AC07-66FCAF818007}" xr6:coauthVersionLast="47" xr6:coauthVersionMax="47" xr10:uidLastSave="{36E324FA-8704-4A0B-83CE-B5F38C1DD101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153" i="1"/>
  <c r="B144" i="1"/>
  <c r="B136" i="1"/>
  <c r="B102" i="1"/>
  <c r="B92" i="1"/>
  <c r="B61" i="1"/>
  <c r="B10" i="1"/>
</calcChain>
</file>

<file path=xl/sharedStrings.xml><?xml version="1.0" encoding="utf-8"?>
<sst xmlns="http://schemas.openxmlformats.org/spreadsheetml/2006/main" count="58" uniqueCount="34">
  <si>
    <t>JEL</t>
  </si>
  <si>
    <t>JLDC</t>
  </si>
  <si>
    <t>JLI</t>
  </si>
  <si>
    <t>PP</t>
  </si>
  <si>
    <t xml:space="preserve">TOTAL </t>
  </si>
  <si>
    <t>Art. 121 XXXII</t>
  </si>
  <si>
    <t>Las estadísticas que se generen en cumplimiento de sus facultades, competencias o funciones con la mayor desagregación posible.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</si>
  <si>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</si>
  <si>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</si>
  <si>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</si>
  <si>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</si>
  <si>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</si>
  <si>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</si>
  <si>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</si>
  <si>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</si>
  <si>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Asuntos turnados por ponencia</t>
  </si>
  <si>
    <t>Magda. Martha Alejandra Chávez Camarena</t>
  </si>
  <si>
    <t>Asuntos Impugnados Resueltos TEPJF</t>
  </si>
  <si>
    <t>Sala ante la que se impugnó</t>
  </si>
  <si>
    <t>Total</t>
  </si>
  <si>
    <t>Ciudadano(s) y/o Ciudadana(s)</t>
  </si>
  <si>
    <t>Magdo. Armando Hernández Cruz</t>
  </si>
  <si>
    <t>Magdo. Gustavo Anzalado Hernández</t>
  </si>
  <si>
    <t>Magdo. Eduardo Arana Miraval</t>
  </si>
  <si>
    <t>Comisión de Controversias Laborales y Administrativas</t>
  </si>
  <si>
    <t>Asuntos recibidos por Tipo</t>
  </si>
  <si>
    <t>Rubro</t>
  </si>
  <si>
    <t>Cantidad</t>
  </si>
  <si>
    <t>Aduntos recibidos por promovente</t>
  </si>
  <si>
    <t xml:space="preserve">Asuntos recibidos por género </t>
  </si>
  <si>
    <t>Impugnados ante Sala Regional CDMX</t>
  </si>
  <si>
    <t>JLT</t>
  </si>
  <si>
    <t>IEDF</t>
  </si>
  <si>
    <t>Magda. Martha Leticia Mercado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</si>
</sst>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791-4C65-BA8C-9C1CBB2F19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791-4C65-BA8C-9C1CBB2F19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Hoja1!$A$6:$A$9</c:f>
              <c:strCache>
                <c:ptCount val="4"/>
                <c:pt idx="0">
                  <c:v>JEL</c:v>
                </c:pt>
                <c:pt idx="1">
                  <c:v>JLDC</c:v>
                </c:pt>
                <c:pt idx="2">
                  <c:v>JLT</c:v>
                </c:pt>
                <c:pt idx="3">
                  <c:v>PP</c:v>
                </c:pt>
              </c:strCache>
            </c:strRef>
          </c:cat>
          <c:val>
            <c:numRef>
              <c:f>Hoja1!$B$6:$B$9</c:f>
              <c:numCache>
                <c:formatCode>General</c:formatCode>
                <c:ptCount val="4"/>
                <c:pt idx="0">
                  <c:v>2</c:v>
                </c:pt>
                <c:pt idx="1">
                  <c:v>19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Octubre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C9B-442E-BB54-9FA85E9B41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Hoja1!$A$33:$A$34</c:f>
              <c:strCache>
                <c:ptCount val="2"/>
                <c:pt idx="0">
                  <c:v>Ciudadano(s) y/o Ciudadana(s)</c:v>
                </c:pt>
                <c:pt idx="1">
                  <c:v>IEDF</c:v>
                </c:pt>
              </c:strCache>
            </c:strRef>
          </c:cat>
          <c:val>
            <c:numRef>
              <c:f>Hoja1!$B$33:$B$34</c:f>
              <c:numCache>
                <c:formatCode>General</c:formatCode>
                <c:ptCount val="2"/>
                <c:pt idx="0">
                  <c:v>16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Octubre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Hoja1!$A$57:$B$57</c:f>
              <c:strCache>
                <c:ptCount val="1"/>
                <c:pt idx="0">
                  <c:v>Recibidos por género  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Hoja1!$A$58:$A$60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Hoja1!$B$58:$B$60</c:f>
              <c:numCache>
                <c:formatCode>General</c:formatCode>
                <c:ptCount val="3"/>
                <c:pt idx="0">
                  <c:v>17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Hoja1!$A$97:$B$97</c:f>
              <c:strCache>
                <c:ptCount val="1"/>
                <c:pt idx="0">
                  <c:v>Rubro 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Hoja1!$A$98:$A$101</c:f>
              <c:strCache>
                <c:ptCount val="4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PP</c:v>
                </c:pt>
              </c:strCache>
            </c:strRef>
          </c:cat>
          <c:val>
            <c:numRef>
              <c:f>Hoja1!$B$98:$B$101</c:f>
              <c:numCache>
                <c:formatCode>General</c:formatCode>
                <c:ptCount val="4"/>
                <c:pt idx="0">
                  <c:v>9</c:v>
                </c:pt>
                <c:pt idx="1">
                  <c:v>7</c:v>
                </c:pt>
                <c:pt idx="2">
                  <c:v>1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Hoja1!$A$149</c:f>
              <c:strCache>
                <c:ptCount val="1"/>
                <c:pt idx="0">
                  <c:v>Tasa de inmutabilidad de asuntos resueltos por el TEPJF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D1-4A6F-AF41-35AC8F9453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D1-4A6F-AF41-35AC8F945376}"/>
              </c:ext>
            </c:extLst>
          </c:dPt>
          <c:cat>
            <c:strRef>
              <c:f>Hoja1!$A$151:$A$152</c:f>
              <c:strCache>
                <c:ptCount val="2"/>
                <c:pt idx="0">
                  <c:v>Confirma</c:v>
                </c:pt>
                <c:pt idx="1">
                  <c:v>Revoca</c:v>
                </c:pt>
              </c:strCache>
            </c:strRef>
          </c:cat>
          <c:val>
            <c:numRef>
              <c:f>Hoja1!$B$151:$B$152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0-4CE4-BC2B-BADAC2335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12</xdr:row>
      <xdr:rowOff>52387</xdr:rowOff>
    </xdr:from>
    <xdr:to>
      <xdr:col>1</xdr:col>
      <xdr:colOff>1724025</xdr:colOff>
      <xdr:row>27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38</xdr:row>
      <xdr:rowOff>4762</xdr:rowOff>
    </xdr:from>
    <xdr:to>
      <xdr:col>1</xdr:col>
      <xdr:colOff>1714500</xdr:colOff>
      <xdr:row>52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64</xdr:row>
      <xdr:rowOff>166687</xdr:rowOff>
    </xdr:from>
    <xdr:to>
      <xdr:col>1</xdr:col>
      <xdr:colOff>1714500</xdr:colOff>
      <xdr:row>79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105</xdr:row>
      <xdr:rowOff>147637</xdr:rowOff>
    </xdr:from>
    <xdr:to>
      <xdr:col>1</xdr:col>
      <xdr:colOff>1733550</xdr:colOff>
      <xdr:row>126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155</xdr:row>
      <xdr:rowOff>90487</xdr:rowOff>
    </xdr:from>
    <xdr:to>
      <xdr:col>1</xdr:col>
      <xdr:colOff>1619249</xdr:colOff>
      <xdr:row>169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41CFC44-0E49-A272-7E42-93C0FABC8F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56"/>
  <sheetViews>
    <sheetView tabSelected="1" topLeftCell="A152" zoomScaleNormal="100" workbookViewId="0">
      <selection activeCell="D106" sqref="D106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9" t="s">
        <v>5</v>
      </c>
    </row>
    <row r="2" spans="1:2" s="28" customFormat="1" ht="41.25" customHeight="1" x14ac:dyDescent="0.25">
      <c r="A2" s="32" t="s">
        <v>6</v>
      </c>
      <c r="B2" s="32"/>
    </row>
    <row r="3" spans="1:2" ht="15.75" thickBot="1" x14ac:dyDescent="0.3">
      <c r="A3" s="10"/>
    </row>
    <row r="4" spans="1:2" ht="15.75" thickBot="1" x14ac:dyDescent="0.3">
      <c r="A4" s="33" t="s">
        <v>25</v>
      </c>
      <c r="B4" s="34"/>
    </row>
    <row r="5" spans="1:2" ht="15.75" thickBot="1" x14ac:dyDescent="0.3">
      <c r="A5" s="5" t="s">
        <v>26</v>
      </c>
      <c r="B5" s="1" t="s">
        <v>27</v>
      </c>
    </row>
    <row r="6" spans="1:2" ht="15.75" thickBot="1" x14ac:dyDescent="0.3">
      <c r="A6" s="6" t="s">
        <v>0</v>
      </c>
      <c r="B6" s="2">
        <v>2</v>
      </c>
    </row>
    <row r="7" spans="1:2" ht="15.75" thickBot="1" x14ac:dyDescent="0.3">
      <c r="A7" s="7" t="s">
        <v>1</v>
      </c>
      <c r="B7" s="2">
        <v>19</v>
      </c>
    </row>
    <row r="8" spans="1:2" ht="15.75" thickBot="1" x14ac:dyDescent="0.3">
      <c r="A8" s="7" t="s">
        <v>31</v>
      </c>
      <c r="B8" s="2">
        <v>3</v>
      </c>
    </row>
    <row r="9" spans="1:2" ht="15.75" thickBot="1" x14ac:dyDescent="0.3">
      <c r="A9" s="7" t="s">
        <v>3</v>
      </c>
      <c r="B9" s="2">
        <v>2</v>
      </c>
    </row>
    <row r="10" spans="1:2" ht="15.75" thickBot="1" x14ac:dyDescent="0.3">
      <c r="A10" s="8" t="s">
        <v>4</v>
      </c>
      <c r="B10" s="4">
        <f>SUM(B6:B9)</f>
        <v>26</v>
      </c>
    </row>
    <row r="30" spans="1:2" ht="15.75" thickBot="1" x14ac:dyDescent="0.3"/>
    <row r="31" spans="1:2" ht="15.75" thickBot="1" x14ac:dyDescent="0.3">
      <c r="A31" s="33" t="s">
        <v>28</v>
      </c>
      <c r="B31" s="34"/>
    </row>
    <row r="32" spans="1:2" x14ac:dyDescent="0.25">
      <c r="A32" s="5" t="s">
        <v>26</v>
      </c>
      <c r="B32" s="11" t="s">
        <v>27</v>
      </c>
    </row>
    <row r="33" spans="1:2" ht="15.75" thickBot="1" x14ac:dyDescent="0.3">
      <c r="A33" s="7" t="s">
        <v>20</v>
      </c>
      <c r="B33" s="3">
        <v>16</v>
      </c>
    </row>
    <row r="34" spans="1:2" ht="15.75" thickBot="1" x14ac:dyDescent="0.3">
      <c r="A34" s="7" t="s">
        <v>32</v>
      </c>
      <c r="B34" s="3">
        <v>2</v>
      </c>
    </row>
    <row r="35" spans="1:2" ht="15.75" thickBot="1" x14ac:dyDescent="0.3">
      <c r="A35" s="13" t="s">
        <v>4</v>
      </c>
      <c r="B35" s="12">
        <f>SUM(B33:B34)</f>
        <v>18</v>
      </c>
    </row>
    <row r="55" spans="1:2" ht="15.75" thickBot="1" x14ac:dyDescent="0.3"/>
    <row r="56" spans="1:2" ht="15.75" thickBot="1" x14ac:dyDescent="0.3">
      <c r="A56" s="35" t="s">
        <v>29</v>
      </c>
      <c r="B56" s="36"/>
    </row>
    <row r="57" spans="1:2" ht="15.75" thickBot="1" x14ac:dyDescent="0.3">
      <c r="A57" s="15" t="s">
        <v>7</v>
      </c>
      <c r="B57" s="16" t="s">
        <v>27</v>
      </c>
    </row>
    <row r="58" spans="1:2" ht="15.75" thickBot="1" x14ac:dyDescent="0.3">
      <c r="A58" s="17" t="s">
        <v>8</v>
      </c>
      <c r="B58" s="18">
        <v>17</v>
      </c>
    </row>
    <row r="59" spans="1:2" ht="15.75" thickBot="1" x14ac:dyDescent="0.3">
      <c r="A59" s="19" t="s">
        <v>9</v>
      </c>
      <c r="B59" s="20">
        <v>6</v>
      </c>
    </row>
    <row r="60" spans="1:2" ht="15.75" thickBot="1" x14ac:dyDescent="0.3">
      <c r="A60" s="21" t="s">
        <v>10</v>
      </c>
      <c r="B60" s="20">
        <v>3</v>
      </c>
    </row>
    <row r="61" spans="1:2" ht="15.75" thickBot="1" x14ac:dyDescent="0.3">
      <c r="A61" s="22" t="s">
        <v>4</v>
      </c>
      <c r="B61" s="23">
        <f>SUM(B58:B60)</f>
        <v>26</v>
      </c>
    </row>
    <row r="83" spans="1:2" ht="15.75" thickBot="1" x14ac:dyDescent="0.3"/>
    <row r="84" spans="1:2" ht="15.75" thickBot="1" x14ac:dyDescent="0.3">
      <c r="A84" s="33" t="s">
        <v>15</v>
      </c>
      <c r="B84" s="34"/>
    </row>
    <row r="85" spans="1:2" ht="15.75" thickBot="1" x14ac:dyDescent="0.3">
      <c r="A85" s="14" t="s">
        <v>26</v>
      </c>
      <c r="B85" s="31" t="s">
        <v>27</v>
      </c>
    </row>
    <row r="86" spans="1:2" ht="15.75" thickBot="1" x14ac:dyDescent="0.3">
      <c r="A86" s="7" t="s">
        <v>21</v>
      </c>
      <c r="B86" s="24">
        <v>5</v>
      </c>
    </row>
    <row r="87" spans="1:2" ht="15.75" thickBot="1" x14ac:dyDescent="0.3">
      <c r="A87" s="7" t="s">
        <v>22</v>
      </c>
      <c r="B87" s="2">
        <v>8</v>
      </c>
    </row>
    <row r="88" spans="1:2" ht="15.75" thickBot="1" x14ac:dyDescent="0.3">
      <c r="A88" s="7" t="s">
        <v>23</v>
      </c>
      <c r="B88" s="2">
        <v>5</v>
      </c>
    </row>
    <row r="89" spans="1:2" ht="15.75" thickBot="1" x14ac:dyDescent="0.3">
      <c r="A89" s="7" t="s">
        <v>16</v>
      </c>
      <c r="B89" s="2">
        <v>3</v>
      </c>
    </row>
    <row r="90" spans="1:2" ht="15.75" thickBot="1" x14ac:dyDescent="0.3">
      <c r="A90" s="7" t="s">
        <v>33</v>
      </c>
      <c r="B90" s="2">
        <v>4</v>
      </c>
    </row>
    <row r="91" spans="1:2" ht="15.75" thickBot="1" x14ac:dyDescent="0.3">
      <c r="A91" s="7" t="s">
        <v>24</v>
      </c>
      <c r="B91" s="2">
        <v>3</v>
      </c>
    </row>
    <row r="92" spans="1:2" ht="15.75" thickBot="1" x14ac:dyDescent="0.3">
      <c r="A92" s="8" t="s">
        <v>4</v>
      </c>
      <c r="B92" s="12">
        <f>SUM(B86:B91)</f>
        <v>28</v>
      </c>
    </row>
    <row r="95" spans="1:2" ht="15.75" thickBot="1" x14ac:dyDescent="0.3"/>
    <row r="96" spans="1:2" ht="15.75" thickBot="1" x14ac:dyDescent="0.3">
      <c r="A96" s="33" t="s">
        <v>11</v>
      </c>
      <c r="B96" s="34"/>
    </row>
    <row r="97" spans="1:2" ht="15.75" thickBot="1" x14ac:dyDescent="0.3">
      <c r="A97" s="14" t="s">
        <v>26</v>
      </c>
      <c r="B97" s="31" t="s">
        <v>27</v>
      </c>
    </row>
    <row r="98" spans="1:2" ht="15.75" thickBot="1" x14ac:dyDescent="0.3">
      <c r="A98" s="25" t="s">
        <v>0</v>
      </c>
      <c r="B98" s="24">
        <v>9</v>
      </c>
    </row>
    <row r="99" spans="1:2" ht="15.75" thickBot="1" x14ac:dyDescent="0.3">
      <c r="A99" s="26" t="s">
        <v>1</v>
      </c>
      <c r="B99" s="2">
        <v>7</v>
      </c>
    </row>
    <row r="100" spans="1:2" ht="15.75" thickBot="1" x14ac:dyDescent="0.3">
      <c r="A100" s="26" t="s">
        <v>2</v>
      </c>
      <c r="B100" s="2">
        <v>1</v>
      </c>
    </row>
    <row r="101" spans="1:2" ht="15.75" thickBot="1" x14ac:dyDescent="0.3">
      <c r="A101" s="26" t="s">
        <v>3</v>
      </c>
      <c r="B101" s="2">
        <v>12</v>
      </c>
    </row>
    <row r="102" spans="1:2" ht="15.75" thickBot="1" x14ac:dyDescent="0.3">
      <c r="A102" s="8" t="s">
        <v>4</v>
      </c>
      <c r="B102" s="12">
        <f>SUM(B98:B101)</f>
        <v>29</v>
      </c>
    </row>
    <row r="131" spans="1:2" ht="15.75" thickBot="1" x14ac:dyDescent="0.3"/>
    <row r="132" spans="1:2" ht="15.75" thickBot="1" x14ac:dyDescent="0.3">
      <c r="A132" s="33" t="s">
        <v>17</v>
      </c>
      <c r="B132" s="34"/>
    </row>
    <row r="133" spans="1:2" ht="15.75" thickBot="1" x14ac:dyDescent="0.3">
      <c r="A133" s="14" t="s">
        <v>26</v>
      </c>
      <c r="B133" s="1" t="s">
        <v>27</v>
      </c>
    </row>
    <row r="134" spans="1:2" ht="15.75" thickBot="1" x14ac:dyDescent="0.3">
      <c r="A134" s="7" t="s">
        <v>1</v>
      </c>
      <c r="B134" s="3">
        <v>3</v>
      </c>
    </row>
    <row r="135" spans="1:2" ht="15.75" thickBot="1" x14ac:dyDescent="0.3">
      <c r="A135" s="26" t="s">
        <v>0</v>
      </c>
      <c r="B135" s="3">
        <v>4</v>
      </c>
    </row>
    <row r="136" spans="1:2" ht="15.75" thickBot="1" x14ac:dyDescent="0.3">
      <c r="A136" s="13" t="s">
        <v>4</v>
      </c>
      <c r="B136" s="27">
        <f>SUM(B134:B135)</f>
        <v>7</v>
      </c>
    </row>
    <row r="140" spans="1:2" ht="15.75" thickBot="1" x14ac:dyDescent="0.3"/>
    <row r="141" spans="1:2" ht="15.75" thickBot="1" x14ac:dyDescent="0.3">
      <c r="A141" s="33" t="s">
        <v>18</v>
      </c>
      <c r="B141" s="34"/>
    </row>
    <row r="142" spans="1:2" ht="15.75" thickBot="1" x14ac:dyDescent="0.3">
      <c r="A142" s="8" t="s">
        <v>26</v>
      </c>
      <c r="B142" s="31" t="s">
        <v>27</v>
      </c>
    </row>
    <row r="143" spans="1:2" ht="15.75" thickBot="1" x14ac:dyDescent="0.3">
      <c r="A143" s="7" t="s">
        <v>30</v>
      </c>
      <c r="B143" s="3">
        <v>7</v>
      </c>
    </row>
    <row r="144" spans="1:2" ht="15.75" thickBot="1" x14ac:dyDescent="0.3">
      <c r="A144" s="13" t="s">
        <v>4</v>
      </c>
      <c r="B144" s="27">
        <f>SUM(B143:B143)</f>
        <v>7</v>
      </c>
    </row>
    <row r="148" spans="1:2" ht="15.75" thickBot="1" x14ac:dyDescent="0.3"/>
    <row r="149" spans="1:2" ht="15.75" thickBot="1" x14ac:dyDescent="0.3">
      <c r="A149" s="33" t="s">
        <v>12</v>
      </c>
      <c r="B149" s="34"/>
    </row>
    <row r="150" spans="1:2" ht="15.75" thickBot="1" x14ac:dyDescent="0.3">
      <c r="A150" s="14" t="s">
        <v>26</v>
      </c>
      <c r="B150" s="1" t="s">
        <v>27</v>
      </c>
    </row>
    <row r="151" spans="1:2" ht="15.75" thickBot="1" x14ac:dyDescent="0.3">
      <c r="A151" s="7" t="s">
        <v>13</v>
      </c>
      <c r="B151" s="3">
        <v>2</v>
      </c>
    </row>
    <row r="152" spans="1:2" ht="15.75" thickBot="1" x14ac:dyDescent="0.3">
      <c r="A152" s="7" t="s">
        <v>14</v>
      </c>
      <c r="B152" s="3">
        <v>2</v>
      </c>
    </row>
    <row r="153" spans="1:2" ht="15.75" thickBot="1" x14ac:dyDescent="0.3">
      <c r="A153" s="29" t="s">
        <v>19</v>
      </c>
      <c r="B153" s="30">
        <f>SUM(B151:B152)</f>
        <v>4</v>
      </c>
    </row>
    <row r="156" spans="1:2" ht="30.75" customHeight="1" x14ac:dyDescent="0.25"/>
  </sheetData>
  <mergeCells count="9">
    <mergeCell ref="A2:B2"/>
    <mergeCell ref="A4:B4"/>
    <mergeCell ref="A31:B31"/>
    <mergeCell ref="A56:B56"/>
    <mergeCell ref="A149:B149"/>
    <mergeCell ref="A84:B84"/>
    <mergeCell ref="A96:B96"/>
    <mergeCell ref="A132:B132"/>
    <mergeCell ref="A141:B1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2023-04-04T21:17:20Z</dcterms:modified>
</cp:coreProperties>
</file>