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ana.guevara\Documents\.Unidad de Estadística y Jurisprudencia\2023\SIPOT y PORTAL DE TRANSPARENCIA\PORTAL DE TRANSPARENCIA\1. Primer Trimestre\"/>
    </mc:Choice>
  </mc:AlternateContent>
  <xr:revisionPtr revIDLastSave="0" documentId="8_{2BE64B90-162D-4341-AD43-EB1F2BA6A149}" xr6:coauthVersionLast="47" xr6:coauthVersionMax="47" xr10:uidLastSave="{00000000-0000-0000-0000-000000000000}"/>
  <bookViews>
    <workbookView xWindow="-120" yWindow="-120" windowWidth="29040" windowHeight="15840" xr2:uid="{86DC81D7-5790-45B4-AE4A-3CF01AF1BFB4}"/>
  </bookViews>
  <sheets>
    <sheet name="Ener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1" i="1" l="1"/>
  <c r="B153" i="1"/>
  <c r="B147" i="1"/>
  <c r="B96" i="1"/>
  <c r="B138" i="1"/>
  <c r="B108" i="1"/>
  <c r="B67" i="1"/>
  <c r="B41" i="1"/>
  <c r="B15" i="1"/>
</calcChain>
</file>

<file path=xl/sharedStrings.xml><?xml version="1.0" encoding="utf-8"?>
<sst xmlns="http://schemas.openxmlformats.org/spreadsheetml/2006/main" count="71" uniqueCount="42">
  <si>
    <t>Recibidos por Tipo</t>
  </si>
  <si>
    <t>JEL</t>
  </si>
  <si>
    <t>JLDC</t>
  </si>
  <si>
    <t>JLI</t>
  </si>
  <si>
    <t>PES</t>
  </si>
  <si>
    <t>JLT</t>
  </si>
  <si>
    <t>PP</t>
  </si>
  <si>
    <t>AG</t>
  </si>
  <si>
    <t xml:space="preserve">TOTAL </t>
  </si>
  <si>
    <t>Art. 121 XXXII</t>
  </si>
  <si>
    <t>Las estadísticas que se generen en cumplimiento de sus facultades, competencias o funciones con la mayor desagregación posible.</t>
  </si>
  <si>
    <t>Recibidos por Promovente</t>
  </si>
  <si>
    <t>IECM</t>
  </si>
  <si>
    <t xml:space="preserve">Ciudadanía </t>
  </si>
  <si>
    <t xml:space="preserve">Recibidos por género </t>
  </si>
  <si>
    <t>Hombre</t>
  </si>
  <si>
    <t>Mujer</t>
  </si>
  <si>
    <t>Mixto</t>
  </si>
  <si>
    <t xml:space="preserve">Asuntos Resueltos por tipo de Juicio </t>
  </si>
  <si>
    <t>Tasa de inmutabilidad de asuntos resueltos por el TEPJF</t>
  </si>
  <si>
    <t>Confirma</t>
  </si>
  <si>
    <t>Revoca</t>
  </si>
  <si>
    <t>Modifica</t>
  </si>
  <si>
    <t>Asuntos turnados por ponencia</t>
  </si>
  <si>
    <t>Magdo. Armando Ambriz Hernández</t>
  </si>
  <si>
    <t>Magdo. Juan Carlos Sánchez León</t>
  </si>
  <si>
    <t>Magda. Martha Alejandra Chávez Camarena</t>
  </si>
  <si>
    <t xml:space="preserve">Magda. Martha Leticia Mercado Ramírez </t>
  </si>
  <si>
    <t>Unidad Especializada de Procedimientos Sancionadores</t>
  </si>
  <si>
    <t xml:space="preserve">Asuntos Resueltos </t>
  </si>
  <si>
    <t>Pública</t>
  </si>
  <si>
    <t>Privada</t>
  </si>
  <si>
    <t>TOTAL</t>
  </si>
  <si>
    <t>Sala Regional CDMX</t>
  </si>
  <si>
    <t>Sala Superior</t>
  </si>
  <si>
    <t>JIAI</t>
  </si>
  <si>
    <t>JIAT</t>
  </si>
  <si>
    <t>Partidos Políticos</t>
  </si>
  <si>
    <t>ENERO</t>
  </si>
  <si>
    <t>Sentencias Resueltas por el TEPJF (Asuntos vinculados al TECDMX)</t>
  </si>
  <si>
    <t xml:space="preserve"> Sala del TEPJF que resolvió (Asuntos vinculados al TECDMX) </t>
  </si>
  <si>
    <t>Comisión de Controversías Laborales y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</si>
</sst>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F4FE8"/>
      <color rgb="FFA408F1"/>
      <color rgb="FFAB84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latin typeface="Arial" panose="020B0604020202020204" pitchFamily="34" charset="0"/>
                <a:cs typeface="Arial" panose="020B0604020202020204" pitchFamily="34" charset="0"/>
              </a:rPr>
              <a:t>Recibidos por Tipo Enero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5C-4033-B1B8-085664B87A65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5C-4033-B1B8-085664B87A65}"/>
              </c:ext>
            </c:extLst>
          </c:dPt>
          <c:dPt>
            <c:idx val="2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95C-4033-B1B8-085664B87A65}"/>
              </c:ext>
            </c:extLst>
          </c:dPt>
          <c:dPt>
            <c:idx val="3"/>
            <c:bubble3D val="0"/>
            <c:spPr>
              <a:solidFill>
                <a:srgbClr val="CF4FE8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95C-4033-B1B8-085664B87A65}"/>
              </c:ext>
            </c:extLst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95C-4033-B1B8-085664B87A65}"/>
              </c:ext>
            </c:extLst>
          </c:dPt>
          <c:dPt>
            <c:idx val="5"/>
            <c:bubble3D val="0"/>
            <c:spPr>
              <a:solidFill>
                <a:srgbClr val="A408F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95C-4033-B1B8-085664B87A65}"/>
              </c:ext>
            </c:extLst>
          </c:dPt>
          <c:dPt>
            <c:idx val="6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95C-4033-B1B8-085664B87A6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46E8-4AF4-B2DA-DA5B3FA4487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46E8-4AF4-B2DA-DA5B3FA4487D}"/>
              </c:ext>
            </c:extLst>
          </c:dPt>
          <c:dLbls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D04E9DD-86E8-4C61-A87E-BC9DE577CF3B}" type="PERCENTAG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s-MX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895C-4033-B1B8-085664B87A65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385904421781776E-2"/>
                      <c:h val="9.21079097853292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46E8-4AF4-B2DA-DA5B3FA4487D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1-46E8-4AF4-B2DA-DA5B3FA448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Enero!$A$6:$A$14</c:f>
              <c:strCache>
                <c:ptCount val="9"/>
                <c:pt idx="0">
                  <c:v>JEL</c:v>
                </c:pt>
                <c:pt idx="1">
                  <c:v>JLDC</c:v>
                </c:pt>
                <c:pt idx="2">
                  <c:v>JLI</c:v>
                </c:pt>
                <c:pt idx="3">
                  <c:v>PES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  <c:pt idx="7">
                  <c:v>JIAI</c:v>
                </c:pt>
                <c:pt idx="8">
                  <c:v>JIAT</c:v>
                </c:pt>
              </c:strCache>
            </c:strRef>
          </c:cat>
          <c:val>
            <c:numRef>
              <c:f>Enero!$B$6:$B$14</c:f>
              <c:numCache>
                <c:formatCode>General</c:formatCode>
                <c:ptCount val="9"/>
                <c:pt idx="0">
                  <c:v>4</c:v>
                </c:pt>
                <c:pt idx="1">
                  <c:v>12</c:v>
                </c:pt>
                <c:pt idx="2">
                  <c:v>6</c:v>
                </c:pt>
                <c:pt idx="3">
                  <c:v>4</c:v>
                </c:pt>
                <c:pt idx="4">
                  <c:v>2</c:v>
                </c:pt>
                <c:pt idx="5">
                  <c:v>9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6-453F-9215-75D22D9E957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latin typeface="Arial" panose="020B0604020202020204" pitchFamily="34" charset="0"/>
                <a:cs typeface="Arial" panose="020B0604020202020204" pitchFamily="34" charset="0"/>
              </a:rPr>
              <a:t>Recibidos por Promovente Enero</a:t>
            </a:r>
            <a:r>
              <a:rPr lang="en-US" sz="1400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400">
                <a:latin typeface="Arial" panose="020B0604020202020204" pitchFamily="34" charset="0"/>
                <a:cs typeface="Arial" panose="020B0604020202020204" pitchFamily="34" charset="0"/>
              </a:rPr>
              <a:t>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Enero!$A$37:$B$37</c:f>
              <c:strCache>
                <c:ptCount val="1"/>
                <c:pt idx="0">
                  <c:v>Recibidos por Promovente ENERO</c:v>
                </c:pt>
              </c:strCache>
            </c:strRef>
          </c:tx>
          <c:dPt>
            <c:idx val="0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BA-41E5-8BBC-3A099206457C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9BA-41E5-8BBC-3A099206457C}"/>
              </c:ext>
            </c:extLst>
          </c:dPt>
          <c:dPt>
            <c:idx val="2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AF7-4F52-9C2A-B16A0D0AAD5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A9BA-41E5-8BBC-3A09920645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Enero!$A$38:$A$40</c:f>
              <c:strCache>
                <c:ptCount val="3"/>
                <c:pt idx="0">
                  <c:v>Partidos Políticos</c:v>
                </c:pt>
                <c:pt idx="1">
                  <c:v>IECM</c:v>
                </c:pt>
                <c:pt idx="2">
                  <c:v>Ciudadanía </c:v>
                </c:pt>
              </c:strCache>
            </c:strRef>
          </c:cat>
          <c:val>
            <c:numRef>
              <c:f>Enero!$B$38:$B$40</c:f>
              <c:numCache>
                <c:formatCode>General</c:formatCode>
                <c:ptCount val="3"/>
                <c:pt idx="0">
                  <c:v>1</c:v>
                </c:pt>
                <c:pt idx="1">
                  <c:v>9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2-4578-A51F-7A0B9581A5B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>
                <a:latin typeface="Arial" panose="020B0604020202020204" pitchFamily="34" charset="0"/>
                <a:cs typeface="Arial" panose="020B0604020202020204" pitchFamily="34" charset="0"/>
              </a:rPr>
              <a:t>Recibidos por género  Enero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Enero!$A$63:$B$63</c:f>
              <c:strCache>
                <c:ptCount val="1"/>
                <c:pt idx="0">
                  <c:v>Recibidos por género  ENERO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20C-4AA6-871D-F9B8E0E93A83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20C-4AA6-871D-F9B8E0E93A83}"/>
              </c:ext>
            </c:extLst>
          </c:dPt>
          <c:dPt>
            <c:idx val="2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20C-4AA6-871D-F9B8E0E93A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Enero!$A$64:$A$66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Mixto</c:v>
                </c:pt>
              </c:strCache>
            </c:strRef>
          </c:cat>
          <c:val>
            <c:numRef>
              <c:f>Enero!$B$64:$B$66</c:f>
              <c:numCache>
                <c:formatCode>General</c:formatCode>
                <c:ptCount val="3"/>
                <c:pt idx="0">
                  <c:v>11</c:v>
                </c:pt>
                <c:pt idx="1">
                  <c:v>12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3-40A5-8076-6EDF68A79B1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latin typeface="Arial" panose="020B0604020202020204" pitchFamily="34" charset="0"/>
                <a:cs typeface="Arial" panose="020B0604020202020204" pitchFamily="34" charset="0"/>
              </a:rPr>
              <a:t>Asuntos Resueltos por Tipo Enero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Enero!$A$98:$B$98</c:f>
              <c:strCache>
                <c:ptCount val="1"/>
                <c:pt idx="0">
                  <c:v>Asuntos Resueltos por tipo de Juicio  ENERO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8F8-45F3-BED4-0F05CAAA9BC9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F8-45F3-BED4-0F05CAAA9B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F8-45F3-BED4-0F05CAAA9BC9}"/>
              </c:ext>
            </c:extLst>
          </c:dPt>
          <c:dPt>
            <c:idx val="3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8F8-45F3-BED4-0F05CAAA9B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8F8-45F3-BED4-0F05CAAA9BC9}"/>
              </c:ext>
            </c:extLst>
          </c:dPt>
          <c:dPt>
            <c:idx val="5"/>
            <c:bubble3D val="0"/>
            <c:spPr>
              <a:solidFill>
                <a:srgbClr val="CF4FE8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8F8-45F3-BED4-0F05CAAA9BC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8F8-45F3-BED4-0F05CAAA9BC9}"/>
              </c:ext>
            </c:extLst>
          </c:dPt>
          <c:dLbls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28F8-45F3-BED4-0F05CAAA9BC9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28F8-45F3-BED4-0F05CAAA9BC9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28F8-45F3-BED4-0F05CAAA9B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Enero!$A$99:$A$105</c:f>
              <c:strCache>
                <c:ptCount val="7"/>
                <c:pt idx="0">
                  <c:v>JEL</c:v>
                </c:pt>
                <c:pt idx="1">
                  <c:v>JLDC</c:v>
                </c:pt>
                <c:pt idx="2">
                  <c:v>PES</c:v>
                </c:pt>
                <c:pt idx="3">
                  <c:v>JLI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</c:strCache>
            </c:strRef>
          </c:cat>
          <c:val>
            <c:numRef>
              <c:f>Enero!$B$99:$B$105</c:f>
              <c:numCache>
                <c:formatCode>General</c:formatCode>
                <c:ptCount val="7"/>
                <c:pt idx="0">
                  <c:v>10</c:v>
                </c:pt>
                <c:pt idx="1">
                  <c:v>17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7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A-4E5D-BE70-D3FA080408D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271463</xdr:colOff>
      <xdr:row>17</xdr:row>
      <xdr:rowOff>52387</xdr:rowOff>
    </xdr:from>
    <xdr:to>
      <xdr:col>1</xdr:col>
      <xdr:colOff>1805941</xdr:colOff>
      <xdr:row>31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F388808-BE52-E31C-6A02-A6EE3775D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44</xdr:row>
      <xdr:rowOff>4762</xdr:rowOff>
    </xdr:from>
    <xdr:to>
      <xdr:col>1</xdr:col>
      <xdr:colOff>1714500</xdr:colOff>
      <xdr:row>58</xdr:row>
      <xdr:rowOff>80962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8B00FE5-38B1-62EF-AB4F-1F81C3A837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69</xdr:row>
      <xdr:rowOff>160986</xdr:rowOff>
    </xdr:from>
    <xdr:to>
      <xdr:col>1</xdr:col>
      <xdr:colOff>2083873</xdr:colOff>
      <xdr:row>85</xdr:row>
      <xdr:rowOff>52387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EB04738-5698-62D1-C599-165E07FD7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238125</xdr:colOff>
      <xdr:row>109</xdr:row>
      <xdr:rowOff>147637</xdr:rowOff>
    </xdr:from>
    <xdr:to>
      <xdr:col>1</xdr:col>
      <xdr:colOff>1546860</xdr:colOff>
      <xdr:row>128</xdr:row>
      <xdr:rowOff>152400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251C51A-17C8-568F-4D5E-702812C847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702C-7576-45B5-9259-0DC6AF941B58}">
  <dimension ref="A1:B161"/>
  <sheetViews>
    <sheetView showGridLines="0" tabSelected="1" zoomScale="125" zoomScaleNormal="100" workbookViewId="0">
      <selection activeCell="F113" sqref="F113"/>
    </sheetView>
  </sheetViews>
  <sheetFormatPr baseColWidth="10" defaultRowHeight="15" x14ac:dyDescent="0.25"/>
  <cols>
    <col min="1" max="1" width="54" customWidth="1"/>
    <col min="2" max="2" width="29.7109375" customWidth="1"/>
    <col min="3" max="3" width="11.42578125" customWidth="1"/>
    <col min="10" max="10" width="15.42578125" customWidth="1"/>
  </cols>
  <sheetData>
    <row r="1" spans="1:2" ht="15.75" x14ac:dyDescent="0.25">
      <c r="A1" s="33" t="s">
        <v>9</v>
      </c>
    </row>
    <row r="2" spans="1:2" s="30" customFormat="1" ht="41.25" customHeight="1" x14ac:dyDescent="0.25">
      <c r="A2" s="35" t="s">
        <v>10</v>
      </c>
      <c r="B2" s="35"/>
    </row>
    <row r="3" spans="1:2" x14ac:dyDescent="0.25">
      <c r="A3" s="10"/>
    </row>
    <row r="4" spans="1:2" ht="15.75" thickBot="1" x14ac:dyDescent="0.3">
      <c r="A4" s="10"/>
    </row>
    <row r="5" spans="1:2" ht="15.75" thickBot="1" x14ac:dyDescent="0.3">
      <c r="A5" s="6" t="s">
        <v>0</v>
      </c>
      <c r="B5" s="1" t="s">
        <v>38</v>
      </c>
    </row>
    <row r="6" spans="1:2" ht="15.75" thickBot="1" x14ac:dyDescent="0.3">
      <c r="A6" s="7" t="s">
        <v>1</v>
      </c>
      <c r="B6" s="2">
        <v>4</v>
      </c>
    </row>
    <row r="7" spans="1:2" ht="15.75" thickBot="1" x14ac:dyDescent="0.3">
      <c r="A7" s="8" t="s">
        <v>2</v>
      </c>
      <c r="B7" s="2">
        <v>12</v>
      </c>
    </row>
    <row r="8" spans="1:2" ht="15.75" thickBot="1" x14ac:dyDescent="0.3">
      <c r="A8" s="8" t="s">
        <v>3</v>
      </c>
      <c r="B8" s="2">
        <v>6</v>
      </c>
    </row>
    <row r="9" spans="1:2" ht="15.75" thickBot="1" x14ac:dyDescent="0.3">
      <c r="A9" s="8" t="s">
        <v>4</v>
      </c>
      <c r="B9" s="3">
        <v>4</v>
      </c>
    </row>
    <row r="10" spans="1:2" ht="15.75" thickBot="1" x14ac:dyDescent="0.3">
      <c r="A10" s="8" t="s">
        <v>5</v>
      </c>
      <c r="B10" s="3">
        <v>2</v>
      </c>
    </row>
    <row r="11" spans="1:2" ht="15.75" thickBot="1" x14ac:dyDescent="0.3">
      <c r="A11" s="8" t="s">
        <v>6</v>
      </c>
      <c r="B11" s="4">
        <v>9</v>
      </c>
    </row>
    <row r="12" spans="1:2" ht="15.75" thickBot="1" x14ac:dyDescent="0.3">
      <c r="A12" s="8" t="s">
        <v>7</v>
      </c>
      <c r="B12" s="5">
        <v>1</v>
      </c>
    </row>
    <row r="13" spans="1:2" ht="15.75" thickBot="1" x14ac:dyDescent="0.3">
      <c r="A13" s="8" t="s">
        <v>35</v>
      </c>
      <c r="B13" s="5">
        <v>0</v>
      </c>
    </row>
    <row r="14" spans="1:2" ht="15.75" thickBot="1" x14ac:dyDescent="0.3">
      <c r="A14" s="8" t="s">
        <v>36</v>
      </c>
      <c r="B14" s="5">
        <v>0</v>
      </c>
    </row>
    <row r="15" spans="1:2" ht="15.75" thickBot="1" x14ac:dyDescent="0.3">
      <c r="A15" s="9" t="s">
        <v>8</v>
      </c>
      <c r="B15" s="1">
        <f>SUM(B6:B14)</f>
        <v>38</v>
      </c>
    </row>
    <row r="36" spans="1:2" ht="15.75" thickBot="1" x14ac:dyDescent="0.3"/>
    <row r="37" spans="1:2" x14ac:dyDescent="0.25">
      <c r="A37" s="6" t="s">
        <v>11</v>
      </c>
      <c r="B37" s="11" t="s">
        <v>38</v>
      </c>
    </row>
    <row r="38" spans="1:2" ht="15.75" thickBot="1" x14ac:dyDescent="0.3">
      <c r="A38" s="8" t="s">
        <v>37</v>
      </c>
      <c r="B38" s="3">
        <v>1</v>
      </c>
    </row>
    <row r="39" spans="1:2" ht="15.75" thickBot="1" x14ac:dyDescent="0.3">
      <c r="A39" s="8" t="s">
        <v>12</v>
      </c>
      <c r="B39" s="3">
        <v>9</v>
      </c>
    </row>
    <row r="40" spans="1:2" ht="15.75" thickBot="1" x14ac:dyDescent="0.3">
      <c r="A40" s="8" t="s">
        <v>13</v>
      </c>
      <c r="B40" s="3">
        <v>28</v>
      </c>
    </row>
    <row r="41" spans="1:2" ht="15.75" thickBot="1" x14ac:dyDescent="0.3">
      <c r="A41" s="13" t="s">
        <v>8</v>
      </c>
      <c r="B41" s="12">
        <f>SUM(B38:B40)</f>
        <v>38</v>
      </c>
    </row>
    <row r="62" spans="1:2" ht="15.75" thickBot="1" x14ac:dyDescent="0.3"/>
    <row r="63" spans="1:2" ht="15.75" thickBot="1" x14ac:dyDescent="0.3">
      <c r="A63" s="15" t="s">
        <v>14</v>
      </c>
      <c r="B63" s="16" t="s">
        <v>38</v>
      </c>
    </row>
    <row r="64" spans="1:2" ht="15.75" thickBot="1" x14ac:dyDescent="0.3">
      <c r="A64" s="17" t="s">
        <v>15</v>
      </c>
      <c r="B64" s="18">
        <v>11</v>
      </c>
    </row>
    <row r="65" spans="1:2" ht="15.75" thickBot="1" x14ac:dyDescent="0.3">
      <c r="A65" s="19" t="s">
        <v>16</v>
      </c>
      <c r="B65" s="20">
        <v>12</v>
      </c>
    </row>
    <row r="66" spans="1:2" ht="15.75" thickBot="1" x14ac:dyDescent="0.3">
      <c r="A66" s="21" t="s">
        <v>17</v>
      </c>
      <c r="B66" s="20">
        <v>5</v>
      </c>
    </row>
    <row r="67" spans="1:2" ht="15.75" thickBot="1" x14ac:dyDescent="0.3">
      <c r="A67" s="22" t="s">
        <v>8</v>
      </c>
      <c r="B67" s="23">
        <f>SUM(B64:B66)</f>
        <v>28</v>
      </c>
    </row>
    <row r="88" spans="1:2" ht="15.75" thickBot="1" x14ac:dyDescent="0.3"/>
    <row r="89" spans="1:2" ht="15.75" thickBot="1" x14ac:dyDescent="0.3">
      <c r="A89" s="14" t="s">
        <v>23</v>
      </c>
      <c r="B89" s="24" t="s">
        <v>38</v>
      </c>
    </row>
    <row r="90" spans="1:2" ht="15.75" thickBot="1" x14ac:dyDescent="0.3">
      <c r="A90" s="8" t="s">
        <v>24</v>
      </c>
      <c r="B90" s="25">
        <v>4</v>
      </c>
    </row>
    <row r="91" spans="1:2" ht="15.75" thickBot="1" x14ac:dyDescent="0.3">
      <c r="A91" s="8" t="s">
        <v>25</v>
      </c>
      <c r="B91" s="2">
        <v>11</v>
      </c>
    </row>
    <row r="92" spans="1:2" ht="15.75" thickBot="1" x14ac:dyDescent="0.3">
      <c r="A92" s="8" t="s">
        <v>26</v>
      </c>
      <c r="B92" s="2">
        <v>6</v>
      </c>
    </row>
    <row r="93" spans="1:2" ht="15.75" thickBot="1" x14ac:dyDescent="0.3">
      <c r="A93" s="8" t="s">
        <v>27</v>
      </c>
      <c r="B93" s="2">
        <v>11</v>
      </c>
    </row>
    <row r="94" spans="1:2" ht="29.25" thickBot="1" x14ac:dyDescent="0.3">
      <c r="A94" s="8" t="s">
        <v>28</v>
      </c>
      <c r="B94" s="2">
        <v>4</v>
      </c>
    </row>
    <row r="95" spans="1:2" ht="15.75" thickBot="1" x14ac:dyDescent="0.3">
      <c r="A95" s="8" t="s">
        <v>41</v>
      </c>
      <c r="B95" s="2">
        <v>2</v>
      </c>
    </row>
    <row r="96" spans="1:2" ht="15.75" thickBot="1" x14ac:dyDescent="0.3">
      <c r="A96" s="9" t="s">
        <v>8</v>
      </c>
      <c r="B96" s="12">
        <f>SUM(B90:B95)</f>
        <v>38</v>
      </c>
    </row>
    <row r="98" spans="1:2" ht="15.75" thickBot="1" x14ac:dyDescent="0.3">
      <c r="A98" s="26" t="s">
        <v>18</v>
      </c>
      <c r="B98" s="24" t="s">
        <v>38</v>
      </c>
    </row>
    <row r="99" spans="1:2" ht="15.75" thickBot="1" x14ac:dyDescent="0.3">
      <c r="A99" s="27" t="s">
        <v>1</v>
      </c>
      <c r="B99" s="25">
        <v>10</v>
      </c>
    </row>
    <row r="100" spans="1:2" ht="15.75" thickBot="1" x14ac:dyDescent="0.3">
      <c r="A100" s="28" t="s">
        <v>2</v>
      </c>
      <c r="B100" s="2">
        <v>17</v>
      </c>
    </row>
    <row r="101" spans="1:2" ht="15.75" thickBot="1" x14ac:dyDescent="0.3">
      <c r="A101" s="28" t="s">
        <v>4</v>
      </c>
      <c r="B101" s="2">
        <v>0</v>
      </c>
    </row>
    <row r="102" spans="1:2" ht="15.75" thickBot="1" x14ac:dyDescent="0.3">
      <c r="A102" s="28" t="s">
        <v>3</v>
      </c>
      <c r="B102" s="2">
        <v>2</v>
      </c>
    </row>
    <row r="103" spans="1:2" ht="15.75" thickBot="1" x14ac:dyDescent="0.3">
      <c r="A103" s="28" t="s">
        <v>5</v>
      </c>
      <c r="B103" s="2">
        <v>0</v>
      </c>
    </row>
    <row r="104" spans="1:2" ht="15.75" thickBot="1" x14ac:dyDescent="0.3">
      <c r="A104" s="28" t="s">
        <v>6</v>
      </c>
      <c r="B104" s="2">
        <v>7</v>
      </c>
    </row>
    <row r="105" spans="1:2" ht="15.75" thickBot="1" x14ac:dyDescent="0.3">
      <c r="A105" s="28" t="s">
        <v>7</v>
      </c>
      <c r="B105" s="2">
        <v>0</v>
      </c>
    </row>
    <row r="106" spans="1:2" ht="15.75" thickBot="1" x14ac:dyDescent="0.3">
      <c r="A106" s="28" t="s">
        <v>36</v>
      </c>
      <c r="B106" s="2">
        <v>0</v>
      </c>
    </row>
    <row r="107" spans="1:2" ht="15.75" thickBot="1" x14ac:dyDescent="0.3">
      <c r="A107" s="28" t="s">
        <v>35</v>
      </c>
      <c r="B107" s="2">
        <v>0</v>
      </c>
    </row>
    <row r="108" spans="1:2" ht="15.75" thickBot="1" x14ac:dyDescent="0.3">
      <c r="A108" s="9" t="s">
        <v>8</v>
      </c>
      <c r="B108" s="12">
        <f>SUM(B99:B107)</f>
        <v>36</v>
      </c>
    </row>
    <row r="134" spans="1:2" ht="15.75" thickBot="1" x14ac:dyDescent="0.3"/>
    <row r="135" spans="1:2" ht="15.75" thickBot="1" x14ac:dyDescent="0.3">
      <c r="A135" s="14" t="s">
        <v>29</v>
      </c>
      <c r="B135" s="1" t="s">
        <v>38</v>
      </c>
    </row>
    <row r="136" spans="1:2" ht="15.75" thickBot="1" x14ac:dyDescent="0.3">
      <c r="A136" s="8" t="s">
        <v>30</v>
      </c>
      <c r="B136" s="29">
        <v>24</v>
      </c>
    </row>
    <row r="137" spans="1:2" ht="15.75" thickBot="1" x14ac:dyDescent="0.3">
      <c r="A137" s="8" t="s">
        <v>31</v>
      </c>
      <c r="B137" s="29">
        <v>12</v>
      </c>
    </row>
    <row r="138" spans="1:2" ht="15.75" thickBot="1" x14ac:dyDescent="0.3">
      <c r="A138" s="13" t="s">
        <v>32</v>
      </c>
      <c r="B138" s="34">
        <f>SUM(B136:B137)</f>
        <v>36</v>
      </c>
    </row>
    <row r="140" spans="1:2" ht="15.75" thickBot="1" x14ac:dyDescent="0.3"/>
    <row r="141" spans="1:2" ht="30.75" thickBot="1" x14ac:dyDescent="0.3">
      <c r="A141" s="14" t="s">
        <v>39</v>
      </c>
      <c r="B141" s="1" t="s">
        <v>38</v>
      </c>
    </row>
    <row r="142" spans="1:2" ht="15.75" thickBot="1" x14ac:dyDescent="0.3">
      <c r="A142" s="8" t="s">
        <v>2</v>
      </c>
      <c r="B142" s="3">
        <v>5</v>
      </c>
    </row>
    <row r="143" spans="1:2" ht="15.75" thickBot="1" x14ac:dyDescent="0.3">
      <c r="A143" s="28" t="s">
        <v>1</v>
      </c>
      <c r="B143" s="3">
        <v>4</v>
      </c>
    </row>
    <row r="144" spans="1:2" ht="15.75" thickBot="1" x14ac:dyDescent="0.3">
      <c r="A144" s="28" t="s">
        <v>4</v>
      </c>
      <c r="B144" s="3">
        <v>0</v>
      </c>
    </row>
    <row r="145" spans="1:2" ht="15.75" thickBot="1" x14ac:dyDescent="0.3">
      <c r="A145" s="28" t="s">
        <v>7</v>
      </c>
      <c r="B145" s="3">
        <v>0</v>
      </c>
    </row>
    <row r="146" spans="1:2" ht="15.75" thickBot="1" x14ac:dyDescent="0.3">
      <c r="A146" s="28" t="s">
        <v>3</v>
      </c>
      <c r="B146" s="3">
        <v>0</v>
      </c>
    </row>
    <row r="147" spans="1:2" ht="15.75" thickBot="1" x14ac:dyDescent="0.3">
      <c r="A147" s="13" t="s">
        <v>8</v>
      </c>
      <c r="B147" s="12">
        <f>SUM(B142:B146)</f>
        <v>9</v>
      </c>
    </row>
    <row r="150" spans="1:2" ht="30.75" thickBot="1" x14ac:dyDescent="0.3">
      <c r="A150" s="9" t="s">
        <v>40</v>
      </c>
      <c r="B150" s="12" t="s">
        <v>38</v>
      </c>
    </row>
    <row r="151" spans="1:2" ht="15.75" thickBot="1" x14ac:dyDescent="0.3">
      <c r="A151" s="8" t="s">
        <v>33</v>
      </c>
      <c r="B151" s="3">
        <v>3</v>
      </c>
    </row>
    <row r="152" spans="1:2" ht="15.75" thickBot="1" x14ac:dyDescent="0.3">
      <c r="A152" s="8" t="s">
        <v>34</v>
      </c>
      <c r="B152" s="3">
        <v>6</v>
      </c>
    </row>
    <row r="153" spans="1:2" ht="15.75" thickBot="1" x14ac:dyDescent="0.3">
      <c r="A153" s="13" t="s">
        <v>8</v>
      </c>
      <c r="B153" s="12">
        <f>SUM(B151:B152)</f>
        <v>9</v>
      </c>
    </row>
    <row r="157" spans="1:2" ht="30.75" thickBot="1" x14ac:dyDescent="0.3">
      <c r="A157" s="9" t="s">
        <v>19</v>
      </c>
      <c r="B157" s="12" t="s">
        <v>38</v>
      </c>
    </row>
    <row r="158" spans="1:2" ht="15.75" thickBot="1" x14ac:dyDescent="0.3">
      <c r="A158" s="8" t="s">
        <v>20</v>
      </c>
      <c r="B158" s="3">
        <v>9</v>
      </c>
    </row>
    <row r="159" spans="1:2" ht="15.75" thickBot="1" x14ac:dyDescent="0.3">
      <c r="A159" s="8" t="s">
        <v>21</v>
      </c>
      <c r="B159" s="3">
        <v>0</v>
      </c>
    </row>
    <row r="160" spans="1:2" ht="15.75" thickBot="1" x14ac:dyDescent="0.3">
      <c r="A160" s="8" t="s">
        <v>22</v>
      </c>
      <c r="B160" s="3">
        <v>0</v>
      </c>
    </row>
    <row r="161" spans="1:2" ht="15.75" thickBot="1" x14ac:dyDescent="0.3">
      <c r="A161" s="31" t="s">
        <v>32</v>
      </c>
      <c r="B161" s="32">
        <f>SUM(B158:B160)</f>
        <v>9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52551</dc:creator>
  <cp:lastModifiedBy>Elvira Susana Guevara Ortega</cp:lastModifiedBy>
  <cp:lastPrinted>2023-03-30T19:04:17Z</cp:lastPrinted>
  <dcterms:created xsi:type="dcterms:W3CDTF">2023-03-30T17:15:40Z</dcterms:created>
  <dcterms:modified xsi:type="dcterms:W3CDTF">2023-04-11T16:22:23Z</dcterms:modified>
</cp:coreProperties>
</file>