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598" activeTab="0"/>
  </bookViews>
  <sheets>
    <sheet name="Caratula" sheetId="1" r:id="rId1"/>
    <sheet name="IOE" sheetId="2" r:id="rId2"/>
    <sheet name="ECG" sheetId="3" r:id="rId3"/>
    <sheet name="EAI-RCR" sheetId="4" r:id="rId4"/>
    <sheet name="EAI-RAU" sheetId="5" r:id="rId5"/>
    <sheet name="EAI-RFI" sheetId="6" r:id="rId6"/>
    <sheet name="EAI-RPR" sheetId="7" r:id="rId7"/>
    <sheet name="EAI-RFE" sheetId="8" r:id="rId8"/>
    <sheet name="EVPP-I" sheetId="9" r:id="rId9"/>
    <sheet name="EVPP-II" sheetId="10" r:id="rId10"/>
    <sheet name="ARMEG" sheetId="11" r:id="rId11"/>
    <sheet name="EAP-I" sheetId="12" r:id="rId12"/>
    <sheet name="EAP-II" sheetId="13" r:id="rId13"/>
    <sheet name="IPC-1000" sheetId="14" r:id="rId14"/>
    <sheet name="ADyS" sheetId="15" r:id="rId15"/>
    <sheet name="PROSAP" sheetId="16" r:id="rId16"/>
    <sheet name="CC" sheetId="17" r:id="rId17"/>
    <sheet name="RP" sheetId="18" r:id="rId18"/>
    <sheet name="SMP-CMHALDF" sheetId="19" r:id="rId19"/>
  </sheets>
  <definedNames>
    <definedName name="_xlnm.Print_Titles" localSheetId="2">'ECG'!$1:$13</definedName>
    <definedName name="_xlnm.Print_Titles" localSheetId="15">'PROSAP'!$1:$13</definedName>
  </definedNames>
  <calcPr fullCalcOnLoad="1"/>
</workbook>
</file>

<file path=xl/sharedStrings.xml><?xml version="1.0" encoding="utf-8"?>
<sst xmlns="http://schemas.openxmlformats.org/spreadsheetml/2006/main" count="698" uniqueCount="320">
  <si>
    <t>PRESUPUESTO (Pesos con dos decimales)</t>
  </si>
  <si>
    <t>ORIGINAL</t>
  </si>
  <si>
    <t>MODIFICADO</t>
  </si>
  <si>
    <t>EJERCIDO</t>
  </si>
  <si>
    <t>Cargo y Firma</t>
  </si>
  <si>
    <r>
      <t>AUTORIZÓ:</t>
    </r>
    <r>
      <rPr>
        <sz val="9"/>
        <rFont val="Century Gothic"/>
        <family val="2"/>
      </rPr>
      <t>_________________________________</t>
    </r>
  </si>
  <si>
    <r>
      <t>REVISÓ:</t>
    </r>
    <r>
      <rPr>
        <sz val="9"/>
        <rFont val="Century Gothic"/>
        <family val="2"/>
      </rPr>
      <t>______________________________</t>
    </r>
  </si>
  <si>
    <t>AI</t>
  </si>
  <si>
    <r>
      <t>ELABORÓ:</t>
    </r>
    <r>
      <rPr>
        <sz val="9"/>
        <rFont val="Century Gothic"/>
        <family val="2"/>
      </rPr>
      <t>_________________________________</t>
    </r>
  </si>
  <si>
    <t>(5)</t>
  </si>
  <si>
    <t>RESULTADOS</t>
  </si>
  <si>
    <t>DENOMINACIÓN</t>
  </si>
  <si>
    <t>(3)</t>
  </si>
  <si>
    <t>(4)</t>
  </si>
  <si>
    <t>(6)</t>
  </si>
  <si>
    <t>(7)</t>
  </si>
  <si>
    <t>(8)</t>
  </si>
  <si>
    <t>(9)</t>
  </si>
  <si>
    <t>DISPONIBILIDAD INICIAL</t>
  </si>
  <si>
    <t>INGRESOS CORRIENTES Y DE CAPITAL</t>
  </si>
  <si>
    <t>OPERACIONES AJENAS</t>
  </si>
  <si>
    <t>FINANCIAMIENTOS</t>
  </si>
  <si>
    <t xml:space="preserve">TOTAL DE INGRESOS DEL ORGANISMO O ENTIDAD </t>
  </si>
  <si>
    <t>A)</t>
  </si>
  <si>
    <t>B)</t>
  </si>
  <si>
    <t>1/ Se refiere a los Ingresos que reciben del Sector Central, transferencias provenientes del Gobierno Federal que posteriormente se transfieren a los Organismos y Entidades.</t>
  </si>
  <si>
    <t>CC   CONVENIOS DE COORDINACIÓN</t>
  </si>
  <si>
    <t>NOMBRE</t>
  </si>
  <si>
    <t>OBJETIVO</t>
  </si>
  <si>
    <t>VIGENCIA</t>
  </si>
  <si>
    <t>CARACTERÍSTICAS</t>
  </si>
  <si>
    <t>GASTO DE CAPITAL</t>
  </si>
  <si>
    <r>
      <t>ELABORÓ:</t>
    </r>
    <r>
      <rPr>
        <sz val="9"/>
        <rFont val="Century Gothic"/>
        <family val="2"/>
      </rPr>
      <t>_____________________</t>
    </r>
  </si>
  <si>
    <t>IPC-I000  INCREMENTO PRESUPUESTAL DEL CAPÍTULO 1000</t>
  </si>
  <si>
    <t>GCI</t>
  </si>
  <si>
    <t>C</t>
  </si>
  <si>
    <t>I</t>
  </si>
  <si>
    <r>
      <t xml:space="preserve"> PRESUPUESTO (Pesos con dos decimales)</t>
    </r>
    <r>
      <rPr>
        <b/>
        <vertAlign val="superscript"/>
        <sz val="8"/>
        <color indexed="16"/>
        <rFont val="Century Gothic"/>
        <family val="2"/>
      </rPr>
      <t xml:space="preserve"> </t>
    </r>
  </si>
  <si>
    <t>ARMEG    ACCIONES REALIZADAS EN MATERIA DE EQUIDAD DE GÉNERO</t>
  </si>
  <si>
    <r>
      <t>PROYECTOS, ACCIONES O PROGRAMAS</t>
    </r>
    <r>
      <rPr>
        <b/>
        <vertAlign val="superscript"/>
        <sz val="8"/>
        <color indexed="16"/>
        <rFont val="Century Gothic"/>
        <family val="2"/>
      </rPr>
      <t xml:space="preserve"> 1/</t>
    </r>
  </si>
  <si>
    <t>ADyS  AYUDAS, DONATIVOS Y SUBSIDIOS</t>
  </si>
  <si>
    <t xml:space="preserve"> AYUDAS, DONATIVOS Y SUBSIDIOS</t>
  </si>
  <si>
    <t xml:space="preserve"> BENEFICIARIO</t>
  </si>
  <si>
    <t xml:space="preserve"> TOTAL</t>
  </si>
  <si>
    <r>
      <t xml:space="preserve"> TIPO</t>
    </r>
    <r>
      <rPr>
        <b/>
        <vertAlign val="superscript"/>
        <sz val="9"/>
        <color indexed="16"/>
        <rFont val="Century Gothic"/>
        <family val="2"/>
      </rPr>
      <t>1/</t>
    </r>
    <r>
      <rPr>
        <b/>
        <sz val="9"/>
        <color indexed="16"/>
        <rFont val="Century Gothic"/>
        <family val="2"/>
      </rPr>
      <t xml:space="preserve"> </t>
    </r>
  </si>
  <si>
    <r>
      <t>ELABORÓ:</t>
    </r>
    <r>
      <rPr>
        <sz val="9"/>
        <rFont val="Century Gothic"/>
        <family val="2"/>
      </rPr>
      <t>___________________________</t>
    </r>
  </si>
  <si>
    <t>PROSAP   PROGRAMAS QUE OTORGAN SUBSIDIOS Y APOYOS A LA POBLACIÓN</t>
  </si>
  <si>
    <t xml:space="preserve">DELEGACIÓN  </t>
  </si>
  <si>
    <t>COLONIA</t>
  </si>
  <si>
    <t>UNIDAD           DE          MEDIDA</t>
  </si>
  <si>
    <t>R      E      S      U      L      T      A      D      O      S</t>
  </si>
  <si>
    <t>FÍSICO</t>
  </si>
  <si>
    <t>PRESUPUESTAL   (Pesos con dos decimales)</t>
  </si>
  <si>
    <t xml:space="preserve">ORIGINAL      </t>
  </si>
  <si>
    <t xml:space="preserve">MODIFICADO        </t>
  </si>
  <si>
    <t xml:space="preserve">ALCANZADO           </t>
  </si>
  <si>
    <t xml:space="preserve">ORIGINAL                     </t>
  </si>
  <si>
    <t xml:space="preserve">MODIFICADO                          </t>
  </si>
  <si>
    <t xml:space="preserve">EJERCIDO                      </t>
  </si>
  <si>
    <t xml:space="preserve">R      E      S      U      L      T      A      D      O      </t>
  </si>
  <si>
    <r>
      <t>AUTORIZÓ:</t>
    </r>
    <r>
      <rPr>
        <sz val="9"/>
        <rFont val="Century Gothic"/>
        <family val="2"/>
      </rPr>
      <t>_______________________________</t>
    </r>
  </si>
  <si>
    <t>UNIDAD DE MEDIDA</t>
  </si>
  <si>
    <r>
      <t>ELABORÓ:</t>
    </r>
    <r>
      <rPr>
        <sz val="9"/>
        <rFont val="Century Gothic"/>
        <family val="2"/>
      </rPr>
      <t>____________________________</t>
    </r>
  </si>
  <si>
    <r>
      <t>REVISÓ:</t>
    </r>
    <r>
      <rPr>
        <sz val="9"/>
        <rFont val="Century Gothic"/>
        <family val="2"/>
      </rPr>
      <t>____________________________</t>
    </r>
  </si>
  <si>
    <r>
      <t>AUTORIZÓ:</t>
    </r>
    <r>
      <rPr>
        <sz val="9"/>
        <rFont val="Century Gothic"/>
        <family val="2"/>
      </rPr>
      <t>___________________</t>
    </r>
  </si>
  <si>
    <r>
      <t xml:space="preserve">         ELABORÓ:</t>
    </r>
    <r>
      <rPr>
        <sz val="9"/>
        <rFont val="Century Gothic"/>
        <family val="2"/>
      </rPr>
      <t>___________________________</t>
    </r>
  </si>
  <si>
    <r>
      <t xml:space="preserve">                         AUTORIZÓ:</t>
    </r>
    <r>
      <rPr>
        <sz val="9"/>
        <rFont val="Century Gothic"/>
        <family val="2"/>
      </rPr>
      <t>___________________________</t>
    </r>
  </si>
  <si>
    <r>
      <t>AUTORIZÓ:</t>
    </r>
    <r>
      <rPr>
        <sz val="9"/>
        <rFont val="Century Gothic"/>
        <family val="2"/>
      </rPr>
      <t>__________________________</t>
    </r>
  </si>
  <si>
    <r>
      <t>INGRESOS</t>
    </r>
    <r>
      <rPr>
        <b/>
        <sz val="9.5"/>
        <color indexed="16"/>
        <rFont val="Century Gothic"/>
        <family val="2"/>
      </rPr>
      <t xml:space="preserve">  (Pesos con dos decimales)</t>
    </r>
  </si>
  <si>
    <r>
      <t>-</t>
    </r>
    <r>
      <rPr>
        <sz val="7"/>
        <color indexed="8"/>
        <rFont val="Century Gothic"/>
        <family val="2"/>
      </rPr>
      <t xml:space="preserve">         </t>
    </r>
    <r>
      <rPr>
        <sz val="8"/>
        <color indexed="8"/>
        <rFont val="Century Gothic"/>
        <family val="2"/>
      </rPr>
      <t>VENTA DE BIENES</t>
    </r>
  </si>
  <si>
    <r>
      <t>-</t>
    </r>
    <r>
      <rPr>
        <sz val="7"/>
        <color indexed="8"/>
        <rFont val="Century Gothic"/>
        <family val="2"/>
      </rPr>
      <t xml:space="preserve">         </t>
    </r>
    <r>
      <rPr>
        <sz val="8"/>
        <color indexed="8"/>
        <rFont val="Century Gothic"/>
        <family val="2"/>
      </rPr>
      <t>VENTA DE SERVICIOS</t>
    </r>
  </si>
  <si>
    <r>
      <t>-</t>
    </r>
    <r>
      <rPr>
        <sz val="7"/>
        <color indexed="8"/>
        <rFont val="Century Gothic"/>
        <family val="2"/>
      </rPr>
      <t xml:space="preserve">         </t>
    </r>
    <r>
      <rPr>
        <sz val="8"/>
        <color indexed="8"/>
        <rFont val="Century Gothic"/>
        <family val="2"/>
      </rPr>
      <t>INGRESOS DIVERSOS</t>
    </r>
  </si>
  <si>
    <r>
      <t>-</t>
    </r>
    <r>
      <rPr>
        <sz val="7"/>
        <color indexed="8"/>
        <rFont val="Century Gothic"/>
        <family val="2"/>
      </rPr>
      <t xml:space="preserve">         </t>
    </r>
    <r>
      <rPr>
        <sz val="8"/>
        <color indexed="8"/>
        <rFont val="Century Gothic"/>
        <family val="2"/>
      </rPr>
      <t>VENTA DE INVERSIONES</t>
    </r>
  </si>
  <si>
    <r>
      <t>-</t>
    </r>
    <r>
      <rPr>
        <sz val="7"/>
        <color indexed="8"/>
        <rFont val="Century Gothic"/>
        <family val="2"/>
      </rPr>
      <t xml:space="preserve">         </t>
    </r>
    <r>
      <rPr>
        <sz val="8"/>
        <color indexed="8"/>
        <rFont val="Century Gothic"/>
        <family val="2"/>
      </rPr>
      <t>POR CUENTA DE TERCEROS</t>
    </r>
  </si>
  <si>
    <r>
      <t>-</t>
    </r>
    <r>
      <rPr>
        <sz val="7"/>
        <color indexed="8"/>
        <rFont val="Century Gothic"/>
        <family val="2"/>
      </rPr>
      <t xml:space="preserve">         </t>
    </r>
    <r>
      <rPr>
        <sz val="8"/>
        <color indexed="8"/>
        <rFont val="Century Gothic"/>
        <family val="2"/>
      </rPr>
      <t>POR EROGACIONES RECUPERABLES</t>
    </r>
  </si>
  <si>
    <r>
      <t>-</t>
    </r>
    <r>
      <rPr>
        <sz val="7"/>
        <color indexed="8"/>
        <rFont val="Century Gothic"/>
        <family val="2"/>
      </rPr>
      <t xml:space="preserve">         </t>
    </r>
    <r>
      <rPr>
        <sz val="8"/>
        <color indexed="8"/>
        <rFont val="Century Gothic"/>
        <family val="2"/>
      </rPr>
      <t>INTERNOS</t>
    </r>
  </si>
  <si>
    <r>
      <t>-</t>
    </r>
    <r>
      <rPr>
        <sz val="7"/>
        <color indexed="8"/>
        <rFont val="Century Gothic"/>
        <family val="2"/>
      </rPr>
      <t xml:space="preserve">         </t>
    </r>
    <r>
      <rPr>
        <sz val="8"/>
        <color indexed="8"/>
        <rFont val="Century Gothic"/>
        <family val="2"/>
      </rPr>
      <t>EXTERNOS</t>
    </r>
  </si>
  <si>
    <r>
      <t>-</t>
    </r>
    <r>
      <rPr>
        <sz val="7"/>
        <color indexed="8"/>
        <rFont val="Century Gothic"/>
        <family val="2"/>
      </rPr>
      <t xml:space="preserve">         </t>
    </r>
    <r>
      <rPr>
        <sz val="8"/>
        <color indexed="8"/>
        <rFont val="Century Gothic"/>
        <family val="2"/>
      </rPr>
      <t>GASTO CORRIENTE</t>
    </r>
  </si>
  <si>
    <r>
      <t>-</t>
    </r>
    <r>
      <rPr>
        <sz val="7"/>
        <color indexed="8"/>
        <rFont val="Century Gothic"/>
        <family val="2"/>
      </rPr>
      <t xml:space="preserve">         </t>
    </r>
    <r>
      <rPr>
        <sz val="8"/>
        <color indexed="8"/>
        <rFont val="Century Gothic"/>
        <family val="2"/>
      </rPr>
      <t>GASTO DE CAPITAL</t>
    </r>
  </si>
  <si>
    <r>
      <t>-</t>
    </r>
    <r>
      <rPr>
        <sz val="7"/>
        <color indexed="8"/>
        <rFont val="Century Gothic"/>
        <family val="2"/>
      </rPr>
      <t xml:space="preserve">         </t>
    </r>
    <r>
      <rPr>
        <sz val="8"/>
        <color indexed="8"/>
        <rFont val="Century Gothic"/>
        <family val="2"/>
      </rPr>
      <t xml:space="preserve">PAGO DE PASIVOS </t>
    </r>
  </si>
  <si>
    <t>APORTACIONES DEL GDF PARA:</t>
  </si>
  <si>
    <t>1/ Tipo de Beneficiarios serán personas, grupos, asociaciones o empresas</t>
  </si>
  <si>
    <t>FUENTE DE INGRESOS</t>
  </si>
  <si>
    <t>CAPÍTULO</t>
  </si>
  <si>
    <r>
      <t xml:space="preserve">FEDERAL PARA: </t>
    </r>
    <r>
      <rPr>
        <b/>
        <vertAlign val="superscript"/>
        <sz val="8"/>
        <color indexed="8"/>
        <rFont val="Century Gothic"/>
        <family val="2"/>
      </rPr>
      <t>1/</t>
    </r>
  </si>
  <si>
    <t>Amortizaciones</t>
  </si>
  <si>
    <t>Intereses</t>
  </si>
  <si>
    <t>A) </t>
  </si>
  <si>
    <r>
      <t>A)</t>
    </r>
  </si>
  <si>
    <r>
      <t>B)</t>
    </r>
  </si>
  <si>
    <t>EVPP-I  EVALUACIÓN PROGRAMÁTICO-PRESUPUESTAL DE ACTIVIDADES INSTITUCIONALES</t>
  </si>
  <si>
    <t>B) </t>
  </si>
  <si>
    <t>Acciones realizadas</t>
  </si>
  <si>
    <t>C) </t>
  </si>
  <si>
    <t>Explicación a la variación física del alcanzado respecto del original</t>
  </si>
  <si>
    <t>Explicación a la variación física del alcanzado respecto del modificado</t>
  </si>
  <si>
    <t>*</t>
  </si>
  <si>
    <t>EAP-I EVOLUCIÓN DE LAS ADECUACIONES PRESUPUESTALES</t>
  </si>
  <si>
    <t>FUENTE DE FINANCIAMIENTO</t>
  </si>
  <si>
    <t>EAP-II EXPLICACIÓN A LAS ADECUACIONES PRESUPUESTALES</t>
  </si>
  <si>
    <t>DESCRIPCIÓN</t>
  </si>
  <si>
    <t>POBLACIÓN BENEFICIADA O EN SU CASO AFECTADA</t>
  </si>
  <si>
    <r>
      <t>PROYECTOS, ACCIONES O PROGRAMAS</t>
    </r>
    <r>
      <rPr>
        <b/>
        <vertAlign val="superscript"/>
        <sz val="9"/>
        <color indexed="16"/>
        <rFont val="Century Gothic"/>
        <family val="2"/>
      </rPr>
      <t xml:space="preserve"> 1/</t>
    </r>
  </si>
  <si>
    <t>MEDIDA</t>
  </si>
  <si>
    <t>NIVEL DE ATENCIÓN</t>
  </si>
  <si>
    <t>COMENTARIO DEL AVANCE</t>
  </si>
  <si>
    <t>AT</t>
  </si>
  <si>
    <t>SA</t>
  </si>
  <si>
    <t>(2)</t>
  </si>
  <si>
    <r>
      <t xml:space="preserve">VARIACIÓN %
</t>
    </r>
    <r>
      <rPr>
        <b/>
        <sz val="9"/>
        <color indexed="16"/>
        <rFont val="Palatino Linotype"/>
        <family val="1"/>
      </rPr>
      <t>(( II / I ) -1)*100</t>
    </r>
  </si>
  <si>
    <r>
      <t xml:space="preserve">MODIFICADO
</t>
    </r>
    <r>
      <rPr>
        <b/>
        <sz val="7"/>
        <color indexed="16"/>
        <rFont val="PA"/>
        <family val="0"/>
      </rPr>
      <t>[II]</t>
    </r>
  </si>
  <si>
    <r>
      <t xml:space="preserve">ALCANZADO
</t>
    </r>
    <r>
      <rPr>
        <b/>
        <sz val="7"/>
        <color indexed="16"/>
        <rFont val="Palatino Linotype"/>
        <family val="1"/>
      </rPr>
      <t>[III]</t>
    </r>
  </si>
  <si>
    <r>
      <t xml:space="preserve">ORIGINAL
</t>
    </r>
    <r>
      <rPr>
        <b/>
        <sz val="7"/>
        <color indexed="16"/>
        <rFont val="Palatino Linotype"/>
        <family val="1"/>
      </rPr>
      <t>[V]</t>
    </r>
  </si>
  <si>
    <r>
      <t xml:space="preserve">MODIFICADO
</t>
    </r>
    <r>
      <rPr>
        <b/>
        <sz val="7"/>
        <color indexed="16"/>
        <rFont val="Palatino Linotype"/>
        <family val="1"/>
      </rPr>
      <t>[VI]</t>
    </r>
  </si>
  <si>
    <r>
      <t xml:space="preserve">EJERCIDO
</t>
    </r>
    <r>
      <rPr>
        <b/>
        <sz val="7"/>
        <color indexed="16"/>
        <rFont val="Palatino Linotype"/>
        <family val="1"/>
      </rPr>
      <t>[VII]</t>
    </r>
  </si>
  <si>
    <r>
      <t xml:space="preserve">IARCM
(%)
</t>
    </r>
    <r>
      <rPr>
        <b/>
        <sz val="7"/>
        <color indexed="16"/>
        <rFont val="Palatino Linotype"/>
        <family val="1"/>
      </rPr>
      <t>IV/VIII</t>
    </r>
  </si>
  <si>
    <r>
      <t xml:space="preserve"> ORIGINAL
</t>
    </r>
    <r>
      <rPr>
        <b/>
        <sz val="9"/>
        <color indexed="16"/>
        <rFont val="Palatino Linotype"/>
        <family val="1"/>
      </rPr>
      <t>[I]</t>
    </r>
  </si>
  <si>
    <r>
      <t xml:space="preserve"> MODIFICADO
[</t>
    </r>
    <r>
      <rPr>
        <b/>
        <sz val="9"/>
        <color indexed="16"/>
        <rFont val="Palatino Linotype"/>
        <family val="1"/>
      </rPr>
      <t>II]</t>
    </r>
  </si>
  <si>
    <r>
      <t>ORIGINAL
[</t>
    </r>
    <r>
      <rPr>
        <b/>
        <sz val="7"/>
        <color indexed="16"/>
        <rFont val="Palatino Linotype"/>
        <family val="1"/>
      </rPr>
      <t>I]</t>
    </r>
  </si>
  <si>
    <r>
      <t xml:space="preserve">VARIACIÓN ABSOLUTA
</t>
    </r>
    <r>
      <rPr>
        <b/>
        <sz val="9"/>
        <color indexed="16"/>
        <rFont val="Palatino Linotype"/>
        <family val="1"/>
      </rPr>
      <t>II - I</t>
    </r>
  </si>
  <si>
    <t>CONTADURÍA MAYOR DE HACIENDA DE LA ASAMBLEA LEGISLATIVA DEL DISTRITO FEDERAL</t>
  </si>
  <si>
    <r>
      <t>REVISÓ:</t>
    </r>
    <r>
      <rPr>
        <sz val="9"/>
        <rFont val="Century Gothic"/>
        <family val="2"/>
      </rPr>
      <t>_______________________</t>
    </r>
  </si>
  <si>
    <r>
      <t>AUTORIZÓ:</t>
    </r>
    <r>
      <rPr>
        <sz val="9"/>
        <rFont val="Century Gothic"/>
        <family val="2"/>
      </rPr>
      <t>_________________________</t>
    </r>
  </si>
  <si>
    <r>
      <t xml:space="preserve">EJERCIDO
</t>
    </r>
    <r>
      <rPr>
        <b/>
        <sz val="8"/>
        <color indexed="16"/>
        <rFont val="Palatino Linotype"/>
        <family val="1"/>
      </rPr>
      <t>[II]</t>
    </r>
  </si>
  <si>
    <r>
      <t>ELABORÓ:</t>
    </r>
    <r>
      <rPr>
        <sz val="9"/>
        <rFont val="Century Gothic"/>
        <family val="2"/>
      </rPr>
      <t>_______________________________</t>
    </r>
  </si>
  <si>
    <t xml:space="preserve">IMPORTE DE LA VARIACIÓN     </t>
  </si>
  <si>
    <t xml:space="preserve">ORIGINAL </t>
  </si>
  <si>
    <t xml:space="preserve">MODIFICADO   </t>
  </si>
  <si>
    <t xml:space="preserve">CAPTADO </t>
  </si>
  <si>
    <t>[III-I]</t>
  </si>
  <si>
    <t>Explicación a la variación del captado respecto del original.</t>
  </si>
  <si>
    <t>[I]</t>
  </si>
  <si>
    <t>[II]</t>
  </si>
  <si>
    <t>[III]</t>
  </si>
  <si>
    <t>[III-II]</t>
  </si>
  <si>
    <t>Explicación a la variación del captado con relación al modificado.</t>
  </si>
  <si>
    <t>ECG  ANÁLISIS DE EGRESOS POR CAPÍTULO DE GASTO</t>
  </si>
  <si>
    <t>TOTAL  UR</t>
  </si>
  <si>
    <r>
      <t>REVISÓ:</t>
    </r>
    <r>
      <rPr>
        <sz val="9"/>
        <rFont val="Century Gothic"/>
        <family val="2"/>
      </rPr>
      <t>_____________________________</t>
    </r>
  </si>
  <si>
    <r>
      <t xml:space="preserve">                      AUTORIZÓ:</t>
    </r>
    <r>
      <rPr>
        <sz val="9"/>
        <rFont val="Century Gothic"/>
        <family val="2"/>
      </rPr>
      <t>______________________________</t>
    </r>
  </si>
  <si>
    <r>
      <t>REVISÓ:</t>
    </r>
    <r>
      <rPr>
        <sz val="9"/>
        <rFont val="Century Gothic"/>
        <family val="2"/>
      </rPr>
      <t>_______________________________</t>
    </r>
  </si>
  <si>
    <r>
      <t>AUTORIZÓ:</t>
    </r>
    <r>
      <rPr>
        <sz val="10"/>
        <rFont val="Century Gothic"/>
        <family val="2"/>
      </rPr>
      <t>________________________________</t>
    </r>
  </si>
  <si>
    <t>TOTAL UR</t>
  </si>
  <si>
    <t>(PRECISAR NOMBRE)*</t>
  </si>
  <si>
    <t>1/ Se refiere a programas públicos.</t>
  </si>
  <si>
    <r>
      <t xml:space="preserve">ORIGINAL * 
</t>
    </r>
    <r>
      <rPr>
        <b/>
        <sz val="8"/>
        <color indexed="16"/>
        <rFont val="Palatino Linotype"/>
        <family val="1"/>
      </rPr>
      <t>[I]</t>
    </r>
  </si>
  <si>
    <t>GASTO CORRIENTE</t>
  </si>
  <si>
    <r>
      <t>AUTORIZÓ:</t>
    </r>
    <r>
      <rPr>
        <sz val="9"/>
        <rFont val="Century Gothic"/>
        <family val="2"/>
      </rPr>
      <t>_______________________</t>
    </r>
  </si>
  <si>
    <t xml:space="preserve">                    Cargo y Firma</t>
  </si>
  <si>
    <r>
      <t xml:space="preserve">                        AUTORIZÓ:</t>
    </r>
    <r>
      <rPr>
        <sz val="9"/>
        <rFont val="Century Gothic"/>
        <family val="2"/>
      </rPr>
      <t>________________________</t>
    </r>
  </si>
  <si>
    <t xml:space="preserve">                                          Cargo y Firma</t>
  </si>
  <si>
    <t>Explicación a las causas del incremento presupuestal de los recursos ejercidos con respecto al presupuesto original.</t>
  </si>
  <si>
    <t>[I-III]</t>
  </si>
  <si>
    <t>[II-III]</t>
  </si>
  <si>
    <r>
      <t>R</t>
    </r>
    <r>
      <rPr>
        <b/>
        <vertAlign val="superscript"/>
        <sz val="9"/>
        <color indexed="16"/>
        <rFont val="Century Gothic"/>
        <family val="2"/>
      </rPr>
      <t>1/</t>
    </r>
  </si>
  <si>
    <r>
      <t>SR</t>
    </r>
    <r>
      <rPr>
        <vertAlign val="superscript"/>
        <sz val="9"/>
        <color indexed="16"/>
        <rFont val="Century Gothic"/>
        <family val="2"/>
      </rPr>
      <t>2/</t>
    </r>
  </si>
  <si>
    <t>1/ Se refiere a "Resultado" de acuerdo con la nueva clave presupuestaria.</t>
  </si>
  <si>
    <t>2/ Se refiere a "Subresultado" de acuerdo con la nueva clave presupuestaria.</t>
  </si>
  <si>
    <r>
      <t>R</t>
    </r>
    <r>
      <rPr>
        <vertAlign val="superscript"/>
        <sz val="8"/>
        <color indexed="16"/>
        <rFont val="Century Gothic"/>
        <family val="2"/>
      </rPr>
      <t>1/</t>
    </r>
  </si>
  <si>
    <r>
      <t>SR</t>
    </r>
    <r>
      <rPr>
        <vertAlign val="superscript"/>
        <sz val="8"/>
        <color indexed="16"/>
        <rFont val="Century Gothic"/>
        <family val="2"/>
      </rPr>
      <t>2/</t>
    </r>
  </si>
  <si>
    <r>
      <t>R</t>
    </r>
    <r>
      <rPr>
        <vertAlign val="superscript"/>
        <sz val="8"/>
        <color indexed="16"/>
        <rFont val="Century Gothic"/>
        <family val="2"/>
      </rPr>
      <t>2/</t>
    </r>
  </si>
  <si>
    <t>2/ Se refiere a "Resultado" de acuerdo con la nueva clave presupuestaria.</t>
  </si>
  <si>
    <t>* Considerar el presupuesto original anual autorizado en servicios personales para el ejercicio fiscal 2009.</t>
  </si>
  <si>
    <r>
      <t>R</t>
    </r>
    <r>
      <rPr>
        <vertAlign val="superscript"/>
        <sz val="9"/>
        <color indexed="16"/>
        <rFont val="Century Gothic"/>
        <family val="2"/>
      </rPr>
      <t>2/</t>
    </r>
  </si>
  <si>
    <r>
      <t>PROYECTOS, ACCIONES O PROGRAMAS</t>
    </r>
    <r>
      <rPr>
        <vertAlign val="superscript"/>
        <sz val="9"/>
        <color indexed="16"/>
        <rFont val="Century Gothic"/>
        <family val="2"/>
      </rPr>
      <t xml:space="preserve"> 1/</t>
    </r>
  </si>
  <si>
    <r>
      <t>DENOMINACIÓN DEL PROGRAMA</t>
    </r>
    <r>
      <rPr>
        <sz val="8"/>
        <color indexed="16"/>
        <rFont val="Century Gothic"/>
        <family val="2"/>
      </rPr>
      <t xml:space="preserve"> </t>
    </r>
    <r>
      <rPr>
        <vertAlign val="superscript"/>
        <sz val="8"/>
        <color indexed="16"/>
        <rFont val="Century Gothic"/>
        <family val="2"/>
      </rPr>
      <t>1/</t>
    </r>
  </si>
  <si>
    <t>TRANSFERENCIAS DEL GOBIERNO</t>
  </si>
  <si>
    <t>Especificar  nombre del Ramo, Fondo, o convenio (FORTAMUN, FIES, FAFEF, FIES, HABITAT, APAZU, etc.).</t>
  </si>
  <si>
    <t>SMP-CMHALDF SEGUIMIENTO DE MEDIDAS PREVENTIVAS</t>
  </si>
  <si>
    <r>
      <t>SR</t>
    </r>
    <r>
      <rPr>
        <vertAlign val="superscript"/>
        <sz val="9"/>
        <color indexed="16"/>
        <rFont val="Century Gothic"/>
        <family val="2"/>
      </rPr>
      <t>3/</t>
    </r>
  </si>
  <si>
    <t>3/ Se refiere a "Subresultado" de acuerdo con la nueva clave presupuestaria.</t>
  </si>
  <si>
    <r>
      <t xml:space="preserve"> TIPO</t>
    </r>
    <r>
      <rPr>
        <vertAlign val="superscript"/>
        <sz val="9"/>
        <color indexed="16"/>
        <rFont val="Century Gothic"/>
        <family val="2"/>
      </rPr>
      <t>2/</t>
    </r>
    <r>
      <rPr>
        <b/>
        <vertAlign val="superscript"/>
        <sz val="9"/>
        <color indexed="16"/>
        <rFont val="Century Gothic"/>
        <family val="2"/>
      </rPr>
      <t xml:space="preserve"> </t>
    </r>
  </si>
  <si>
    <t>2/ Tipo de Beneficiarios serán personas, grupos, asociaciones o empresas</t>
  </si>
  <si>
    <t xml:space="preserve"> B)   </t>
  </si>
  <si>
    <t>Explicación a la variación del modificado respecto del ejercido.</t>
  </si>
  <si>
    <t>Explicación a la variación del original respecto del ejercido.</t>
  </si>
  <si>
    <t>EAI-RCR    EGRESOS  POR ACTIVIDAD INSTITUCIONAL CON RECURSOS DE CRÉDITO</t>
  </si>
  <si>
    <t>EAI-RFI    EGRESOS  POR ACTIVIDAD INSTITUCIONAL CON RECURSOS FISCALES</t>
  </si>
  <si>
    <t>EAI-RFE    EGRESOS  POR ACTIVIDAD INSTITUCIONAL CON RECURSOS FEDERALES</t>
  </si>
  <si>
    <t>OBJETIVO ESPERADO O NECESIDAD A SATISFACER</t>
  </si>
  <si>
    <t>PRESUPUESTO                                                                                                        (Pesos con dos decimales)</t>
  </si>
  <si>
    <t>MONTO                              EJERCIDO</t>
  </si>
  <si>
    <t>TOTAL
POBLACIÓN                                                                                    OBJETIVO</t>
  </si>
  <si>
    <t>MONTO                                               AUTORIZADO</t>
  </si>
  <si>
    <r>
      <t xml:space="preserve">ICMPP
(%)
</t>
    </r>
    <r>
      <rPr>
        <b/>
        <sz val="7"/>
        <color indexed="16"/>
        <rFont val="Palatino Linotype"/>
        <family val="1"/>
      </rPr>
      <t>III/II = [IV]</t>
    </r>
  </si>
  <si>
    <r>
      <t xml:space="preserve">IDBSPP
(%)
</t>
    </r>
    <r>
      <rPr>
        <b/>
        <sz val="7"/>
        <color indexed="16"/>
        <rFont val="Palatino Linotype"/>
        <family val="1"/>
      </rPr>
      <t>VII/VI = [VIII]</t>
    </r>
  </si>
  <si>
    <r>
      <t>VARIACIÓN
[</t>
    </r>
    <r>
      <rPr>
        <b/>
        <sz val="8"/>
        <color indexed="16"/>
        <rFont val="Palatino Linotype"/>
        <family val="1"/>
      </rPr>
      <t>II - I]</t>
    </r>
  </si>
  <si>
    <t>EAI-RAU    EGRESOS  POR ACTIVIDAD INSTITUCIONAL CON RECURSOS DE INGRESOS DE APLICACIÓN AUTOMÁTICA</t>
  </si>
  <si>
    <t>EVPP-II  ACCIONES REALIZADAS Y EXPLICACIÓN A LAS VARIACIONES PROGRAMÁTICAS DE ACTIVIDADES INSTITUCIONALES</t>
  </si>
  <si>
    <t>AP</t>
  </si>
  <si>
    <t>EAI-RPR    EGRESOS  POR ACTIVIDAD INSTITUCIONAL CON RECURSOS PROPIOS DE ENTIDADES</t>
  </si>
  <si>
    <t>CONCEPTO</t>
  </si>
  <si>
    <t>MONTO</t>
  </si>
  <si>
    <t>TOTAL</t>
  </si>
  <si>
    <t>Ingresos Propios</t>
  </si>
  <si>
    <t xml:space="preserve">Aportaciones del GDF </t>
  </si>
  <si>
    <t xml:space="preserve">Transferencias del Gobierno Federal * </t>
  </si>
  <si>
    <t>Recursos Crediticios</t>
  </si>
  <si>
    <t>* Desglosar por fondo, programa o convenio.</t>
  </si>
  <si>
    <t xml:space="preserve"> RP REMANENTES PRESUPUESTALES</t>
  </si>
  <si>
    <t xml:space="preserve">Cargo y Firma    </t>
  </si>
  <si>
    <t>IOE ANÁLISIS DE INGRESOS DE ENTIDADES Y ÓRGANOS DE GOBIERNO Y AUTÓNOMOS</t>
  </si>
  <si>
    <t xml:space="preserve">         ELABORÓ:___________________________</t>
  </si>
  <si>
    <r>
      <t>REVISÓ:</t>
    </r>
    <r>
      <rPr>
        <sz val="9"/>
        <rFont val="Century Gothic"/>
        <family val="2"/>
      </rPr>
      <t>_________________</t>
    </r>
  </si>
  <si>
    <t>UNIDAD RESPONSABLE: 27 A0 00 TRIBUNAL ELECTORAL DEL DISTRITO FEDERAL</t>
  </si>
  <si>
    <t>UNIDAD RESPONSABLE:  27 A0 00 TRIBUNAL ELECTORAL DEL DISTRITO FEDERAL</t>
  </si>
  <si>
    <t>DIRECTOR DE PLANEACIÓN Y RECURSOS FINANCIEROS</t>
  </si>
  <si>
    <t>LIC. CARLOS NAVA PÉREZ</t>
  </si>
  <si>
    <t>SECRETARIO ADMINISTRATIVO</t>
  </si>
  <si>
    <t xml:space="preserve">C.P. ERWIN CHÁVEZ GARCÍA </t>
  </si>
  <si>
    <t xml:space="preserve">LIC. ADOLFO RIVA PALACIO NERI </t>
  </si>
  <si>
    <t>MAGISTRADO PRESIDENTE</t>
  </si>
  <si>
    <t xml:space="preserve">                        LIC. ADOLFO RIVA PALACIO NERI </t>
  </si>
  <si>
    <t xml:space="preserve">                      MAGISTRADO PRESIDENTE</t>
  </si>
  <si>
    <t>C.P. ERWIN CHÁVEZ GARCÍA</t>
  </si>
  <si>
    <t>LIC. ADOLFO RIVA PALACIO NERI</t>
  </si>
  <si>
    <t xml:space="preserve">              LIC. CARLOS NAVA PÉREZ</t>
  </si>
  <si>
    <t xml:space="preserve">                 SECRETARIO ADMINISTRATIVO</t>
  </si>
  <si>
    <t xml:space="preserve">                   LIC. ADOLFO RIVA PALACIO NERI</t>
  </si>
  <si>
    <t xml:space="preserve">                MAGISTRADO PRESIDENTE</t>
  </si>
  <si>
    <t xml:space="preserve">SECRETARIO ADMINISTRATIVO </t>
  </si>
  <si>
    <t xml:space="preserve">MAGISTRADO PRESIDENTE </t>
  </si>
  <si>
    <t xml:space="preserve">             LIC. CARLOS NAVA PÉREZ</t>
  </si>
  <si>
    <t xml:space="preserve">                SECRETARIO ADMINISTRATIVO </t>
  </si>
  <si>
    <t xml:space="preserve">          Cargo y Firma</t>
  </si>
  <si>
    <t xml:space="preserve">                                 C.P. ERWIN CHÁVEZ GARCÍA</t>
  </si>
  <si>
    <t xml:space="preserve">                               C.P. ERWIN CHÁVEZ GARCÍA</t>
  </si>
  <si>
    <t xml:space="preserve">                             DIRECTOR DE PLANEACIÓN Y RECURSOS FINANCIEROS</t>
  </si>
  <si>
    <t xml:space="preserve">                                          DIRECTOR DE PLANEACIÓN Y </t>
  </si>
  <si>
    <t xml:space="preserve">                                            RECURSOS FINANCIEROS</t>
  </si>
  <si>
    <t xml:space="preserve">                               DIRECTOR DE PLANEACIÓN Y </t>
  </si>
  <si>
    <t xml:space="preserve">                             RECURSOS FINANCIEROS</t>
  </si>
  <si>
    <t xml:space="preserve">       MAGISTARDO PRESIDENTE</t>
  </si>
  <si>
    <t xml:space="preserve">            Cargo y Firma</t>
  </si>
  <si>
    <t xml:space="preserve">                                DIRECTOR DE PLANEACIÓN Y</t>
  </si>
  <si>
    <t xml:space="preserve">                                RECURSOS FINANCIEROS</t>
  </si>
  <si>
    <t xml:space="preserve">SECRETARIO ADMINSITRATIVO </t>
  </si>
  <si>
    <t>NO APLICA</t>
  </si>
  <si>
    <t>02</t>
  </si>
  <si>
    <t>06</t>
  </si>
  <si>
    <t>00</t>
  </si>
  <si>
    <t>Sustanciar y resolver los juicios electorales, laborales, administrativos y para la protección de los derechos políticos electorales de los ciudadanos.</t>
  </si>
  <si>
    <t>Transferencias a Órganos Autonomos (FISCALES).</t>
  </si>
  <si>
    <t>S/N</t>
  </si>
  <si>
    <t xml:space="preserve">     C.P. ERWIN CHÁVEZ GARCÍA</t>
  </si>
  <si>
    <t xml:space="preserve">          RECURSOS FINANCIEROS</t>
  </si>
  <si>
    <t xml:space="preserve">     DIRECTOR DE PLANEACIÓN Y</t>
  </si>
  <si>
    <t xml:space="preserve">         SECRETARIO ADMINSITRATIVO </t>
  </si>
  <si>
    <t xml:space="preserve">                 C.P. ERWIN CHÁVEZ GARCÍA</t>
  </si>
  <si>
    <t xml:space="preserve">                   DIRECTOR DE PLANEACIÓN Y</t>
  </si>
  <si>
    <t xml:space="preserve">                RECURSOS FINANCIEROS</t>
  </si>
  <si>
    <t>DIRECTOR DE PLANEACIÓN Y</t>
  </si>
  <si>
    <t>RECUROS FINANCIEROS</t>
  </si>
  <si>
    <t xml:space="preserve">DIRECTOR DE PLANEACIÓN Y </t>
  </si>
  <si>
    <t>RECURSOS FINANCIEROS</t>
  </si>
  <si>
    <t xml:space="preserve">    LIC. CARLOS NAVA PÉREZ</t>
  </si>
  <si>
    <t xml:space="preserve">                Cargo y Firma</t>
  </si>
  <si>
    <t xml:space="preserve">                                           DIRECTOR DE PLANEACIÓN Y </t>
  </si>
  <si>
    <t>Diferencia por redondeo.</t>
  </si>
  <si>
    <t xml:space="preserve">A) </t>
  </si>
  <si>
    <t>No aplica</t>
  </si>
  <si>
    <t xml:space="preserve">B) </t>
  </si>
  <si>
    <t>La impartición de justicia es eficaz y expedita</t>
  </si>
  <si>
    <t>La justicia electoral se agiliza y aumenta su eficacia</t>
  </si>
  <si>
    <t>Transferencias a Órganos Autonomos</t>
  </si>
  <si>
    <t>B) No aplica.</t>
  </si>
  <si>
    <t>C) No aplica.</t>
  </si>
  <si>
    <t>Transferencias a Órganos Autónomos</t>
  </si>
  <si>
    <t>EJE ESTRATÉGICO: Seguridad y justicia expedita</t>
  </si>
  <si>
    <t>LÍNEA DE POLÍTICA: Tener un sistema de justicia democrático e igualitario, con participación ciudadana y apego a los derechos humanos .</t>
  </si>
  <si>
    <t>Medida Preventiva IPAEPOA08-49-01-TEDF</t>
  </si>
  <si>
    <t>X</t>
  </si>
  <si>
    <t>Es necesario que el Tribunal Electoral del Distrito Federal elabore su manual de organización y cuente con la aprobación del Pleno, con objeto de regular la administración, funcionamiento y organización de cada una de las áreas que integran el Tribunal, como lo establece el artículo 182, fracción III, inciso a, del Código Electoral del Distrito Federal.</t>
  </si>
  <si>
    <t>Se concluyó la versión del proyecto de Manual de Organización y Funcionamiento del Tribunal Electoral del Distrito Federal, que fue dictaminado por la Comisión Provisional de Normatividad y Transparencia del Órgano Jurisdiccional el día 22 de abril de 2010, con lo cual pasará a las instancias correspondientes para continuar con su proceso de aprobación.</t>
  </si>
  <si>
    <t xml:space="preserve">         Cargo y Firma</t>
  </si>
  <si>
    <t xml:space="preserve">              Cargo y Firma</t>
  </si>
  <si>
    <t xml:space="preserve">                                              RECURSOS FINANCIEROS</t>
  </si>
  <si>
    <t xml:space="preserve">      Cargo y Firma</t>
  </si>
  <si>
    <t xml:space="preserve">   Cargo y Firma</t>
  </si>
  <si>
    <t xml:space="preserve"> Cargo y Firma</t>
  </si>
  <si>
    <t xml:space="preserve">                     Cargo y Firma</t>
  </si>
  <si>
    <t xml:space="preserve">        Cargo y Firma</t>
  </si>
  <si>
    <t xml:space="preserve">             Cargo y Firma</t>
  </si>
  <si>
    <t xml:space="preserve">  Cargo y Firma</t>
  </si>
  <si>
    <t xml:space="preserve">     Cargo y Firma</t>
  </si>
  <si>
    <t xml:space="preserve">       Cargo y Firma</t>
  </si>
  <si>
    <t xml:space="preserve">    Cargo y Firma</t>
  </si>
  <si>
    <t>A) Al cierre de 2009, el Pleno del Órgano Jurisdiccional emitió 305 resoluciones, integradas por 93 juicios electorales; 133 juicios para la protección de los derechos político-electorales de los ciudadanos; 26 juicios especiales laborales; 47 procedimientos paraprocesales y 6 juicios de inconformidad administrativa.</t>
  </si>
  <si>
    <t xml:space="preserve">                LIC. CARLOS NAVA PÉREZ</t>
  </si>
  <si>
    <t xml:space="preserve">                    LIC. CARLOS NAVA PÉREZ</t>
  </si>
  <si>
    <t xml:space="preserve">                     SECRETARIO ADMINISTRATIVO</t>
  </si>
  <si>
    <t xml:space="preserve">                       LIC. ADOLFO RIVA PALACIO NERI</t>
  </si>
  <si>
    <t xml:space="preserve">                        MAGISTRADO PRESIDENTE</t>
  </si>
  <si>
    <t xml:space="preserve">                  SECRETARIO ADMINISTRATIVO</t>
  </si>
  <si>
    <t xml:space="preserve">                       MAGISTRADO PRESIDENTE</t>
  </si>
  <si>
    <t xml:space="preserve">                        LIC. CARLOS NAVA PÉREZ</t>
  </si>
  <si>
    <t xml:space="preserve">                          SECRETARIO ADMINISTRATIVO</t>
  </si>
  <si>
    <t xml:space="preserve"> DIRECTOR DE PLANEACIÓN Y </t>
  </si>
  <si>
    <t xml:space="preserve">          LIC. ADOLFO RIVA PALACIO NERI</t>
  </si>
  <si>
    <t xml:space="preserve">         MAGISTRADO PRESIDENTE</t>
  </si>
  <si>
    <t xml:space="preserve"> SECRETARIO ADMINISTRATIVO</t>
  </si>
  <si>
    <t>UNIDAD RESPONSABLE:   27 A0 00   TRIBUNAL ELECTORAL DEL DISTRITO FEDERAL</t>
  </si>
  <si>
    <t xml:space="preserve">    C.P. ERWIN CHÁVEZ GARCÍA</t>
  </si>
  <si>
    <t xml:space="preserve">                   LIC. CARLOS NAVA PÉREZ</t>
  </si>
  <si>
    <t xml:space="preserve">                     SECRETARIO ADMINISTRATIVO </t>
  </si>
  <si>
    <t xml:space="preserve">                              Cargo y Firma</t>
  </si>
  <si>
    <t xml:space="preserve">  DIRECTOR DE PLANEACIÓN Y </t>
  </si>
  <si>
    <t xml:space="preserve">       LIC. CARLOS NAVA PÉREZ</t>
  </si>
  <si>
    <t xml:space="preserve">        SECRETARIO ADMINISTRATIVO</t>
  </si>
  <si>
    <t xml:space="preserve">              LIC. ADOLFO RIVA PALACIO NERI</t>
  </si>
  <si>
    <t xml:space="preserve">              MAGISTRADO PRESIDENTE</t>
  </si>
  <si>
    <t>UNIDAD RESPONSABLE:   27 A0 00  TRIBUNAL ELECTORAL DEL DISTRITO FEDERAL</t>
  </si>
  <si>
    <t>UNIDAD RESPONSABLE:  27 A0 00  TRIBUNAL ELECTORAL DEL DISTRITO FEDERAL</t>
  </si>
  <si>
    <r>
      <rPr>
        <sz val="8"/>
        <rFont val="Century Gothic"/>
        <family val="2"/>
      </rPr>
      <t xml:space="preserve">El Tribunal Electoral del Distrito Federal coadyuvo en el equilibrio presupuestal del Gobierno del Distrito Federal.  Se transfirieron recursos por acuerdos plenarios al capítullo 2000 (Materiales y suministros), 5000 Bienes muebles e inmuebles), 6000 (obras públicas) </t>
    </r>
    <r>
      <rPr>
        <b/>
        <sz val="8"/>
        <rFont val="Century Gothic"/>
        <family val="2"/>
      </rPr>
      <t xml:space="preserve"> </t>
    </r>
  </si>
  <si>
    <t xml:space="preserve">El Tribunal Electoral del Distrito Federal coadyuvo en el equilibrio presupuestal del Gobierno del Distrito Federal. </t>
  </si>
  <si>
    <t>Esto obedece al incremento de trabajo debido al Proceso Electoral, por lo cual fue necesario comprar tonners, papel, entre otros.</t>
  </si>
  <si>
    <t>No aplica.</t>
  </si>
  <si>
    <r>
      <rPr>
        <sz val="8"/>
        <rFont val="Century Gothic"/>
        <family val="2"/>
      </rPr>
      <t xml:space="preserve">El Tribunal Electoral del Distrito Federal Coadyuvo en el equilibrio presupuestal del Gobierno del Distrito Federal. Se transfirieron recursos por acuerdos plenarios al capítullo 2000 (Materiales y suministros), 5000 Bienes muebles e inmuebles), 6000 (obras públicas) </t>
    </r>
    <r>
      <rPr>
        <b/>
        <sz val="8"/>
        <rFont val="Century Gothic"/>
        <family val="2"/>
      </rPr>
      <t xml:space="preserve"> .</t>
    </r>
  </si>
  <si>
    <t>Traspasos en base al Acta de Reunión Privada del Pleno 013/2009 para modernizar el mobiliario de este Órgano Jurisdicicional, asi mismo para contar con muebles para el personal contratado por honorarios para el proceso electoral.</t>
  </si>
  <si>
    <t>Traspasos en base al Acta de Reunión Privada del Pleno 021/2009, los cuales se utilizaron para la readecuación del edificio sede.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</si>
</sst>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\(0.00\)"/>
    <numFmt numFmtId="176" formatCode="\(0.0\)"/>
    <numFmt numFmtId="177" formatCode="\(0\)"/>
    <numFmt numFmtId="178" formatCode="[$€-2]\ #,##0.00_);[Red]\([$€-2]\ #,##0.00\)"/>
    <numFmt numFmtId="179" formatCode="_(* #,##0.0_);_(* \(#,##0.0\);_(* &quot;-&quot;?_);_(@_)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#,##0.0;[Red]\(#,##0.0\)"/>
    <numFmt numFmtId="184" formatCode="#,##0.0"/>
    <numFmt numFmtId="185" formatCode="_(* #,##0.0_);_(* \(#,##0.0\);_(* &quot;-&quot;??_);_(@_)"/>
    <numFmt numFmtId="186" formatCode="#,##0.00_ ;\-#,##0.00\ "/>
  </numFmts>
  <fonts count="87">
    <font>
      <sz val="10"/>
      <name val="Arial"/>
      <family val="0"/>
    </font>
    <font>
      <sz val="8"/>
      <color indexed="9"/>
      <name val="Century Gothic"/>
      <family val="2"/>
    </font>
    <font>
      <sz val="10"/>
      <color indexed="8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0"/>
      <name val="Palatino Linotype"/>
      <family val="1"/>
    </font>
    <font>
      <sz val="10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Palatino Linotype"/>
      <family val="1"/>
    </font>
    <font>
      <b/>
      <sz val="12"/>
      <name val="Palatino Linotype"/>
      <family val="1"/>
    </font>
    <font>
      <b/>
      <sz val="12"/>
      <color indexed="16"/>
      <name val="Century Gothic"/>
      <family val="2"/>
    </font>
    <font>
      <sz val="10"/>
      <color indexed="16"/>
      <name val="Century Gothic"/>
      <family val="2"/>
    </font>
    <font>
      <b/>
      <sz val="8"/>
      <color indexed="16"/>
      <name val="Century Gothic"/>
      <family val="2"/>
    </font>
    <font>
      <b/>
      <sz val="8"/>
      <name val="Century Gothic"/>
      <family val="2"/>
    </font>
    <font>
      <b/>
      <sz val="10.5"/>
      <color indexed="16"/>
      <name val="Century Gothic"/>
      <family val="2"/>
    </font>
    <font>
      <b/>
      <sz val="9"/>
      <color indexed="16"/>
      <name val="Century Gothic"/>
      <family val="2"/>
    </font>
    <font>
      <b/>
      <sz val="7"/>
      <color indexed="16"/>
      <name val="Century Gothic"/>
      <family val="2"/>
    </font>
    <font>
      <b/>
      <vertAlign val="superscript"/>
      <sz val="8"/>
      <color indexed="16"/>
      <name val="Century Gothic"/>
      <family val="2"/>
    </font>
    <font>
      <b/>
      <vertAlign val="superscript"/>
      <sz val="9"/>
      <color indexed="16"/>
      <name val="Century Gothic"/>
      <family val="2"/>
    </font>
    <font>
      <sz val="11"/>
      <name val="Century Gothic"/>
      <family val="2"/>
    </font>
    <font>
      <b/>
      <i/>
      <sz val="12"/>
      <name val="Century Gothic"/>
      <family val="2"/>
    </font>
    <font>
      <b/>
      <sz val="13.5"/>
      <name val="Century Gothic"/>
      <family val="2"/>
    </font>
    <font>
      <b/>
      <sz val="13"/>
      <name val="Century Gothic"/>
      <family val="2"/>
    </font>
    <font>
      <b/>
      <sz val="9"/>
      <color indexed="9"/>
      <name val="Century Gothic"/>
      <family val="2"/>
    </font>
    <font>
      <b/>
      <sz val="9.5"/>
      <color indexed="16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7"/>
      <color indexed="8"/>
      <name val="Century Gothic"/>
      <family val="2"/>
    </font>
    <font>
      <sz val="7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9"/>
      <color indexed="16"/>
      <name val="Century Gothic"/>
      <family val="2"/>
    </font>
    <font>
      <b/>
      <sz val="9"/>
      <color indexed="8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7.5"/>
      <color indexed="16"/>
      <name val="Century Gothic"/>
      <family val="2"/>
    </font>
    <font>
      <b/>
      <sz val="10"/>
      <color indexed="16"/>
      <name val="Arial"/>
      <family val="2"/>
    </font>
    <font>
      <b/>
      <sz val="6"/>
      <color indexed="16"/>
      <name val="Century Gothic"/>
      <family val="2"/>
    </font>
    <font>
      <b/>
      <sz val="14"/>
      <name val="CG Omega"/>
      <family val="0"/>
    </font>
    <font>
      <b/>
      <sz val="10"/>
      <name val="CG Omega"/>
      <family val="0"/>
    </font>
    <font>
      <sz val="5"/>
      <name val="CG Omega"/>
      <family val="0"/>
    </font>
    <font>
      <sz val="10"/>
      <name val="CG Omega"/>
      <family val="0"/>
    </font>
    <font>
      <b/>
      <sz val="9"/>
      <color indexed="16"/>
      <name val="CG Omega"/>
      <family val="0"/>
    </font>
    <font>
      <b/>
      <sz val="9"/>
      <color indexed="16"/>
      <name val="Palatino Linotype"/>
      <family val="1"/>
    </font>
    <font>
      <b/>
      <sz val="7"/>
      <color indexed="16"/>
      <name val="Palatino Linotype"/>
      <family val="1"/>
    </font>
    <font>
      <b/>
      <sz val="7"/>
      <color indexed="16"/>
      <name val="PA"/>
      <family val="0"/>
    </font>
    <font>
      <b/>
      <sz val="8"/>
      <color indexed="16"/>
      <name val="Palatino Linotype"/>
      <family val="1"/>
    </font>
    <font>
      <b/>
      <sz val="9"/>
      <name val="CG Omega"/>
      <family val="0"/>
    </font>
    <font>
      <b/>
      <sz val="11"/>
      <color indexed="16"/>
      <name val="Century Gothic"/>
      <family val="2"/>
    </font>
    <font>
      <sz val="9"/>
      <name val="Arial"/>
      <family val="2"/>
    </font>
    <font>
      <b/>
      <sz val="8.5"/>
      <color indexed="16"/>
      <name val="Century Gothic"/>
      <family val="2"/>
    </font>
    <font>
      <vertAlign val="superscript"/>
      <sz val="9"/>
      <color indexed="16"/>
      <name val="Century Gothic"/>
      <family val="2"/>
    </font>
    <font>
      <sz val="8"/>
      <color indexed="16"/>
      <name val="Century Gothic"/>
      <family val="2"/>
    </font>
    <font>
      <vertAlign val="superscript"/>
      <sz val="8"/>
      <color indexed="16"/>
      <name val="Century Gothic"/>
      <family val="2"/>
    </font>
    <font>
      <b/>
      <sz val="14"/>
      <name val="Century Gothic"/>
      <family val="2"/>
    </font>
    <font>
      <sz val="9"/>
      <color indexed="8"/>
      <name val="Century Gothic"/>
      <family val="2"/>
    </font>
    <font>
      <sz val="8"/>
      <name val="Arial"/>
      <family val="2"/>
    </font>
    <font>
      <b/>
      <sz val="18"/>
      <name val="Century Gothic"/>
      <family val="2"/>
    </font>
    <font>
      <sz val="9"/>
      <name val="CG Omega"/>
      <family val="0"/>
    </font>
    <font>
      <b/>
      <sz val="23"/>
      <color indexed="8"/>
      <name val="Century Gothic"/>
      <family val="0"/>
    </font>
    <font>
      <sz val="10"/>
      <color theme="1"/>
      <name val="Century Gothic"/>
      <family val="2"/>
    </font>
    <font>
      <sz val="8"/>
      <color rgb="FF663300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9"/>
      <color rgb="FF663300"/>
      <name val="Century Gothic"/>
      <family val="2"/>
    </font>
    <font>
      <b/>
      <sz val="11"/>
      <color rgb="FF663300"/>
      <name val="Century Gothic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4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justify"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1" fillId="15" borderId="0" xfId="0" applyFont="1" applyFill="1" applyAlignment="1">
      <alignment horizontal="centerContinuous" vertical="center" wrapText="1"/>
    </xf>
    <xf numFmtId="0" fontId="32" fillId="15" borderId="0" xfId="0" applyFont="1" applyFill="1" applyAlignment="1">
      <alignment horizontal="centerContinuous" vertical="center" wrapText="1"/>
    </xf>
    <xf numFmtId="0" fontId="33" fillId="11" borderId="10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4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13" xfId="0" applyFont="1" applyFill="1" applyBorder="1" applyAlignment="1">
      <alignment horizontal="center" vertical="center" wrapText="1"/>
    </xf>
    <xf numFmtId="0" fontId="34" fillId="0" borderId="11" xfId="0" applyFont="1" applyBorder="1" applyAlignment="1" quotePrefix="1">
      <alignment horizontal="center"/>
    </xf>
    <xf numFmtId="0" fontId="3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5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31" fillId="15" borderId="0" xfId="0" applyFont="1" applyFill="1" applyBorder="1" applyAlignment="1">
      <alignment horizontal="centerContinuous" vertical="center" wrapText="1"/>
    </xf>
    <xf numFmtId="0" fontId="32" fillId="15" borderId="0" xfId="0" applyFont="1" applyFill="1" applyBorder="1" applyAlignment="1">
      <alignment horizontal="centerContinuous" vertical="center" wrapText="1"/>
    </xf>
    <xf numFmtId="0" fontId="36" fillId="11" borderId="14" xfId="0" applyFont="1" applyFill="1" applyBorder="1" applyAlignment="1">
      <alignment horizontal="center" vertical="center" wrapText="1"/>
    </xf>
    <xf numFmtId="0" fontId="36" fillId="11" borderId="10" xfId="0" applyFont="1" applyFill="1" applyBorder="1" applyAlignment="1">
      <alignment horizontal="center" vertical="center" wrapText="1"/>
    </xf>
    <xf numFmtId="0" fontId="36" fillId="11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3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4" fillId="0" borderId="15" xfId="0" applyFont="1" applyBorder="1" applyAlignment="1">
      <alignment horizontal="center"/>
    </xf>
    <xf numFmtId="0" fontId="34" fillId="0" borderId="17" xfId="0" applyFont="1" applyBorder="1" applyAlignment="1" quotePrefix="1">
      <alignment horizontal="center"/>
    </xf>
    <xf numFmtId="0" fontId="34" fillId="0" borderId="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0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182" fontId="9" fillId="0" borderId="11" xfId="50" applyNumberFormat="1" applyFont="1" applyBorder="1" applyAlignment="1">
      <alignment horizontal="center"/>
    </xf>
    <xf numFmtId="182" fontId="5" fillId="0" borderId="11" xfId="50" applyNumberFormat="1" applyFont="1" applyBorder="1" applyAlignment="1">
      <alignment/>
    </xf>
    <xf numFmtId="43" fontId="5" fillId="0" borderId="11" xfId="50" applyFont="1" applyBorder="1" applyAlignment="1">
      <alignment/>
    </xf>
    <xf numFmtId="181" fontId="5" fillId="0" borderId="11" xfId="5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82" fontId="5" fillId="0" borderId="12" xfId="50" applyNumberFormat="1" applyFont="1" applyBorder="1" applyAlignment="1">
      <alignment/>
    </xf>
    <xf numFmtId="43" fontId="5" fillId="0" borderId="12" xfId="50" applyFont="1" applyBorder="1" applyAlignment="1">
      <alignment/>
    </xf>
    <xf numFmtId="181" fontId="5" fillId="0" borderId="12" xfId="5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37" fillId="11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3" fillId="11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6" fillId="0" borderId="20" xfId="0" applyFont="1" applyBorder="1" applyAlignment="1">
      <alignment wrapText="1"/>
    </xf>
    <xf numFmtId="0" fontId="47" fillId="0" borderId="21" xfId="0" applyFont="1" applyBorder="1" applyAlignment="1">
      <alignment horizontal="right" vertical="top" wrapText="1"/>
    </xf>
    <xf numFmtId="0" fontId="47" fillId="0" borderId="21" xfId="0" applyFont="1" applyBorder="1" applyAlignment="1">
      <alignment horizontal="left" vertical="top" wrapText="1" indent="3"/>
    </xf>
    <xf numFmtId="0" fontId="47" fillId="0" borderId="22" xfId="0" applyFont="1" applyBorder="1" applyAlignment="1">
      <alignment horizontal="left" vertical="top" wrapText="1" indent="3"/>
    </xf>
    <xf numFmtId="0" fontId="47" fillId="0" borderId="21" xfId="0" applyFont="1" applyBorder="1" applyAlignment="1">
      <alignment horizontal="left" vertical="top" wrapText="1" indent="2"/>
    </xf>
    <xf numFmtId="0" fontId="47" fillId="0" borderId="22" xfId="0" applyFont="1" applyBorder="1" applyAlignment="1">
      <alignment horizontal="left" vertical="top" wrapText="1" indent="2"/>
    </xf>
    <xf numFmtId="0" fontId="47" fillId="0" borderId="21" xfId="0" applyFont="1" applyBorder="1" applyAlignment="1">
      <alignment wrapText="1"/>
    </xf>
    <xf numFmtId="0" fontId="46" fillId="0" borderId="21" xfId="0" applyFont="1" applyBorder="1" applyAlignment="1">
      <alignment vertical="top" wrapText="1"/>
    </xf>
    <xf numFmtId="0" fontId="5" fillId="0" borderId="0" xfId="0" applyFont="1" applyAlignment="1">
      <alignment horizontal="left" vertical="top" wrapText="1" indent="11"/>
    </xf>
    <xf numFmtId="0" fontId="50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51" fillId="0" borderId="0" xfId="0" applyFont="1" applyAlignment="1">
      <alignment horizontal="right"/>
    </xf>
    <xf numFmtId="0" fontId="5" fillId="0" borderId="0" xfId="0" applyFont="1" applyAlignment="1">
      <alignment horizontal="left" vertical="top" wrapText="1" indent="10"/>
    </xf>
    <xf numFmtId="0" fontId="50" fillId="0" borderId="0" xfId="0" applyFont="1" applyAlignment="1">
      <alignment horizontal="center"/>
    </xf>
    <xf numFmtId="0" fontId="37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49" fontId="53" fillId="24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9" fillId="24" borderId="15" xfId="0" applyNumberFormat="1" applyFont="1" applyFill="1" applyBorder="1" applyAlignment="1">
      <alignment horizontal="center" vertical="top" wrapText="1"/>
    </xf>
    <xf numFmtId="0" fontId="46" fillId="0" borderId="21" xfId="0" applyFont="1" applyBorder="1" applyAlignment="1">
      <alignment wrapText="1"/>
    </xf>
    <xf numFmtId="0" fontId="9" fillId="0" borderId="0" xfId="0" applyFont="1" applyAlignment="1">
      <alignment horizontal="center"/>
    </xf>
    <xf numFmtId="4" fontId="7" fillId="0" borderId="23" xfId="0" applyNumberFormat="1" applyFont="1" applyBorder="1" applyAlignment="1">
      <alignment horizontal="center" vertical="center" wrapText="1"/>
    </xf>
    <xf numFmtId="0" fontId="47" fillId="0" borderId="21" xfId="0" applyFont="1" applyBorder="1" applyAlignment="1">
      <alignment horizontal="left" vertical="top" wrapText="1" indent="4"/>
    </xf>
    <xf numFmtId="0" fontId="47" fillId="0" borderId="22" xfId="0" applyFont="1" applyBorder="1" applyAlignment="1">
      <alignment horizontal="left" vertical="top" wrapText="1" indent="4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 indent="8"/>
    </xf>
    <xf numFmtId="0" fontId="36" fillId="11" borderId="24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0" fontId="35" fillId="15" borderId="0" xfId="0" applyFont="1" applyFill="1" applyAlignment="1">
      <alignment horizontal="centerContinuous" vertical="center" wrapText="1"/>
    </xf>
    <xf numFmtId="0" fontId="4" fillId="0" borderId="11" xfId="0" applyFont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49" fontId="4" fillId="0" borderId="11" xfId="0" applyNumberFormat="1" applyFont="1" applyBorder="1" applyAlignment="1" quotePrefix="1">
      <alignment horizontal="center" vertical="center"/>
    </xf>
    <xf numFmtId="49" fontId="5" fillId="0" borderId="0" xfId="0" applyNumberFormat="1" applyFont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 quotePrefix="1">
      <alignment horizontal="center"/>
    </xf>
    <xf numFmtId="49" fontId="4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Continuous" vertical="center" wrapText="1"/>
    </xf>
    <xf numFmtId="0" fontId="56" fillId="11" borderId="10" xfId="0" applyFont="1" applyFill="1" applyBorder="1" applyAlignment="1">
      <alignment horizontal="centerContinuous" vertical="center" wrapText="1"/>
    </xf>
    <xf numFmtId="0" fontId="33" fillId="11" borderId="10" xfId="0" applyFont="1" applyFill="1" applyBorder="1" applyAlignment="1">
      <alignment horizontal="centerContinuous" vertical="center" wrapText="1"/>
    </xf>
    <xf numFmtId="0" fontId="57" fillId="11" borderId="10" xfId="0" applyFont="1" applyFill="1" applyBorder="1" applyAlignment="1">
      <alignment horizontal="centerContinuous"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16" xfId="0" applyFont="1" applyBorder="1" applyAlignment="1">
      <alignment vertical="top" wrapText="1"/>
    </xf>
    <xf numFmtId="0" fontId="61" fillId="0" borderId="11" xfId="0" applyFont="1" applyBorder="1" applyAlignment="1">
      <alignment vertical="top" wrapText="1"/>
    </xf>
    <xf numFmtId="0" fontId="61" fillId="0" borderId="12" xfId="0" applyFont="1" applyBorder="1" applyAlignment="1">
      <alignment vertical="top" wrapText="1"/>
    </xf>
    <xf numFmtId="0" fontId="61" fillId="0" borderId="25" xfId="0" applyFont="1" applyBorder="1" applyAlignment="1">
      <alignment vertical="top" wrapText="1"/>
    </xf>
    <xf numFmtId="0" fontId="61" fillId="0" borderId="23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62" fillId="11" borderId="12" xfId="0" applyFont="1" applyFill="1" applyBorder="1" applyAlignment="1">
      <alignment horizontal="center" vertical="center" wrapText="1"/>
    </xf>
    <xf numFmtId="0" fontId="55" fillId="11" borderId="26" xfId="0" applyFont="1" applyFill="1" applyBorder="1" applyAlignment="1">
      <alignment horizontal="left" vertical="center"/>
    </xf>
    <xf numFmtId="0" fontId="55" fillId="11" borderId="25" xfId="0" applyFont="1" applyFill="1" applyBorder="1" applyAlignment="1">
      <alignment horizontal="left" vertical="top"/>
    </xf>
    <xf numFmtId="49" fontId="53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53" fillId="0" borderId="0" xfId="0" applyNumberFormat="1" applyFont="1" applyFill="1" applyBorder="1" applyAlignment="1">
      <alignment horizontal="centerContinuous" wrapText="1"/>
    </xf>
    <xf numFmtId="0" fontId="5" fillId="0" borderId="0" xfId="0" applyFont="1" applyAlignment="1">
      <alignment horizontal="left" vertical="top" wrapText="1" indent="14"/>
    </xf>
    <xf numFmtId="0" fontId="5" fillId="0" borderId="0" xfId="0" applyFont="1" applyAlignment="1">
      <alignment vertical="top"/>
    </xf>
    <xf numFmtId="49" fontId="67" fillId="0" borderId="11" xfId="0" applyNumberFormat="1" applyFont="1" applyBorder="1" applyAlignment="1">
      <alignment horizontal="center" vertical="top" wrapText="1"/>
    </xf>
    <xf numFmtId="0" fontId="61" fillId="0" borderId="25" xfId="0" applyFont="1" applyBorder="1" applyAlignment="1">
      <alignment horizontal="center" vertical="top" wrapText="1"/>
    </xf>
    <xf numFmtId="0" fontId="61" fillId="0" borderId="23" xfId="0" applyFont="1" applyBorder="1" applyAlignment="1">
      <alignment horizontal="center" vertical="top" wrapText="1"/>
    </xf>
    <xf numFmtId="0" fontId="68" fillId="15" borderId="0" xfId="0" applyFont="1" applyFill="1" applyAlignment="1">
      <alignment horizontal="centerContinuous" vertical="center" wrapText="1"/>
    </xf>
    <xf numFmtId="0" fontId="68" fillId="15" borderId="0" xfId="0" applyFont="1" applyFill="1" applyBorder="1" applyAlignment="1">
      <alignment horizontal="centerContinuous" vertical="center" wrapText="1"/>
    </xf>
    <xf numFmtId="0" fontId="4" fillId="0" borderId="11" xfId="0" applyFont="1" applyFill="1" applyBorder="1" applyAlignment="1" quotePrefix="1">
      <alignment horizontal="center"/>
    </xf>
    <xf numFmtId="182" fontId="5" fillId="0" borderId="11" xfId="50" applyNumberFormat="1" applyFont="1" applyFill="1" applyBorder="1" applyAlignment="1">
      <alignment/>
    </xf>
    <xf numFmtId="43" fontId="5" fillId="0" borderId="11" xfId="50" applyFont="1" applyFill="1" applyBorder="1" applyAlignment="1">
      <alignment/>
    </xf>
    <xf numFmtId="43" fontId="5" fillId="0" borderId="11" xfId="0" applyNumberFormat="1" applyFont="1" applyFill="1" applyBorder="1" applyAlignment="1">
      <alignment/>
    </xf>
    <xf numFmtId="181" fontId="5" fillId="0" borderId="11" xfId="50" applyNumberFormat="1" applyFont="1" applyFill="1" applyBorder="1" applyAlignment="1">
      <alignment/>
    </xf>
    <xf numFmtId="49" fontId="36" fillId="11" borderId="12" xfId="0" applyNumberFormat="1" applyFont="1" applyFill="1" applyBorder="1" applyAlignment="1">
      <alignment horizontal="center" vertical="top" wrapText="1"/>
    </xf>
    <xf numFmtId="49" fontId="36" fillId="11" borderId="19" xfId="0" applyNumberFormat="1" applyFont="1" applyFill="1" applyBorder="1" applyAlignment="1">
      <alignment horizontal="centerContinuous" vertical="top" wrapText="1"/>
    </xf>
    <xf numFmtId="49" fontId="36" fillId="11" borderId="17" xfId="0" applyNumberFormat="1" applyFont="1" applyFill="1" applyBorder="1" applyAlignment="1">
      <alignment horizontal="centerContinuous" vertical="top" wrapText="1"/>
    </xf>
    <xf numFmtId="49" fontId="52" fillId="11" borderId="14" xfId="0" applyNumberFormat="1" applyFont="1" applyFill="1" applyBorder="1" applyAlignment="1">
      <alignment horizontal="centerContinuous" vertical="top" wrapText="1"/>
    </xf>
    <xf numFmtId="0" fontId="5" fillId="0" borderId="2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Continuous" vertical="top"/>
    </xf>
    <xf numFmtId="49" fontId="5" fillId="0" borderId="17" xfId="0" applyNumberFormat="1" applyFont="1" applyFill="1" applyBorder="1" applyAlignment="1">
      <alignment horizontal="centerContinuous" vertical="top"/>
    </xf>
    <xf numFmtId="0" fontId="3" fillId="0" borderId="25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23" xfId="0" applyFont="1" applyFill="1" applyBorder="1" applyAlignment="1" quotePrefix="1">
      <alignment horizontal="left"/>
    </xf>
    <xf numFmtId="49" fontId="8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 indent="7"/>
    </xf>
    <xf numFmtId="0" fontId="36" fillId="11" borderId="23" xfId="0" applyFont="1" applyFill="1" applyBorder="1" applyAlignment="1">
      <alignment horizontal="center" vertical="center" wrapText="1"/>
    </xf>
    <xf numFmtId="49" fontId="36" fillId="11" borderId="25" xfId="0" applyNumberFormat="1" applyFont="1" applyFill="1" applyBorder="1" applyAlignment="1">
      <alignment horizontal="center" wrapText="1"/>
    </xf>
    <xf numFmtId="0" fontId="70" fillId="11" borderId="23" xfId="0" applyFont="1" applyFill="1" applyBorder="1" applyAlignment="1">
      <alignment horizontal="left" vertical="center" wrapText="1"/>
    </xf>
    <xf numFmtId="177" fontId="53" fillId="0" borderId="27" xfId="0" applyNumberFormat="1" applyFont="1" applyBorder="1" applyAlignment="1">
      <alignment horizontal="center" vertical="center" wrapText="1"/>
    </xf>
    <xf numFmtId="177" fontId="53" fillId="0" borderId="28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77" fontId="53" fillId="0" borderId="24" xfId="0" applyNumberFormat="1" applyFont="1" applyBorder="1" applyAlignment="1">
      <alignment horizontal="center" vertical="center" wrapText="1"/>
    </xf>
    <xf numFmtId="0" fontId="47" fillId="0" borderId="29" xfId="0" applyFont="1" applyBorder="1" applyAlignment="1">
      <alignment horizontal="right" vertical="top" wrapText="1"/>
    </xf>
    <xf numFmtId="0" fontId="7" fillId="0" borderId="25" xfId="0" applyFont="1" applyBorder="1" applyAlignment="1">
      <alignment/>
    </xf>
    <xf numFmtId="177" fontId="53" fillId="0" borderId="23" xfId="0" applyNumberFormat="1" applyFont="1" applyBorder="1" applyAlignment="1">
      <alignment horizontal="center" wrapText="1"/>
    </xf>
    <xf numFmtId="0" fontId="7" fillId="0" borderId="23" xfId="0" applyFont="1" applyBorder="1" applyAlignment="1">
      <alignment/>
    </xf>
    <xf numFmtId="0" fontId="4" fillId="0" borderId="23" xfId="0" applyFont="1" applyBorder="1" applyAlignment="1" quotePrefix="1">
      <alignment horizontal="center"/>
    </xf>
    <xf numFmtId="0" fontId="47" fillId="0" borderId="29" xfId="0" applyFont="1" applyBorder="1" applyAlignment="1">
      <alignment wrapText="1"/>
    </xf>
    <xf numFmtId="0" fontId="7" fillId="0" borderId="25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0" xfId="0" applyFont="1" applyAlignment="1">
      <alignment horizontal="left" vertical="top" indent="8"/>
    </xf>
    <xf numFmtId="0" fontId="36" fillId="11" borderId="26" xfId="0" applyFont="1" applyFill="1" applyBorder="1" applyAlignment="1">
      <alignment horizontal="left" vertical="top"/>
    </xf>
    <xf numFmtId="0" fontId="36" fillId="11" borderId="25" xfId="0" applyFont="1" applyFill="1" applyBorder="1" applyAlignment="1">
      <alignment horizontal="center" vertical="center"/>
    </xf>
    <xf numFmtId="0" fontId="33" fillId="11" borderId="23" xfId="0" applyFont="1" applyFill="1" applyBorder="1" applyAlignment="1">
      <alignment horizontal="left" vertical="center" wrapText="1"/>
    </xf>
    <xf numFmtId="0" fontId="36" fillId="11" borderId="18" xfId="0" applyFont="1" applyFill="1" applyBorder="1" applyAlignment="1">
      <alignment horizontal="center" vertical="top"/>
    </xf>
    <xf numFmtId="0" fontId="33" fillId="11" borderId="13" xfId="0" applyFont="1" applyFill="1" applyBorder="1" applyAlignment="1">
      <alignment horizontal="left" vertical="top" wrapText="1"/>
    </xf>
    <xf numFmtId="0" fontId="9" fillId="0" borderId="26" xfId="0" applyFont="1" applyBorder="1" applyAlignment="1" quotePrefix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4" xfId="0" applyFont="1" applyBorder="1" applyAlignment="1" quotePrefix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9" fillId="0" borderId="23" xfId="0" applyFont="1" applyBorder="1" applyAlignment="1" quotePrefix="1">
      <alignment horizontal="center" vertical="center"/>
    </xf>
    <xf numFmtId="0" fontId="7" fillId="0" borderId="25" xfId="0" applyFont="1" applyBorder="1" applyAlignment="1">
      <alignment horizontal="left" vertical="top"/>
    </xf>
    <xf numFmtId="0" fontId="7" fillId="0" borderId="18" xfId="0" applyFont="1" applyBorder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/>
    </xf>
    <xf numFmtId="0" fontId="34" fillId="0" borderId="25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177" fontId="53" fillId="0" borderId="3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34" fillId="0" borderId="25" xfId="0" applyFont="1" applyBorder="1" applyAlignment="1" quotePrefix="1">
      <alignment horizontal="center"/>
    </xf>
    <xf numFmtId="0" fontId="3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32" fillId="15" borderId="0" xfId="0" applyFont="1" applyFill="1" applyBorder="1" applyAlignment="1">
      <alignment horizontal="left" vertical="center" wrapText="1"/>
    </xf>
    <xf numFmtId="0" fontId="70" fillId="11" borderId="13" xfId="0" applyFont="1" applyFill="1" applyBorder="1" applyAlignment="1">
      <alignment horizontal="left" vertical="top" wrapText="1"/>
    </xf>
    <xf numFmtId="49" fontId="36" fillId="11" borderId="18" xfId="0" applyNumberFormat="1" applyFont="1" applyFill="1" applyBorder="1" applyAlignment="1">
      <alignment horizontal="center" vertical="top"/>
    </xf>
    <xf numFmtId="0" fontId="80" fillId="0" borderId="0" xfId="0" applyFont="1" applyAlignment="1">
      <alignment/>
    </xf>
    <xf numFmtId="0" fontId="81" fillId="0" borderId="0" xfId="56" applyFont="1" applyBorder="1">
      <alignment/>
      <protection/>
    </xf>
    <xf numFmtId="0" fontId="82" fillId="0" borderId="0" xfId="0" applyFont="1" applyBorder="1" applyAlignment="1" quotePrefix="1">
      <alignment horizontal="center"/>
    </xf>
    <xf numFmtId="0" fontId="80" fillId="0" borderId="15" xfId="0" applyFont="1" applyBorder="1" applyAlignment="1">
      <alignment/>
    </xf>
    <xf numFmtId="184" fontId="83" fillId="0" borderId="0" xfId="54" applyNumberFormat="1" applyFont="1" applyAlignment="1">
      <alignment horizontal="left"/>
      <protection/>
    </xf>
    <xf numFmtId="0" fontId="84" fillId="0" borderId="0" xfId="56" applyFont="1">
      <alignment/>
      <protection/>
    </xf>
    <xf numFmtId="185" fontId="82" fillId="0" borderId="16" xfId="54" applyNumberFormat="1" applyFont="1" applyBorder="1" applyAlignment="1" quotePrefix="1">
      <alignment horizontal="center"/>
      <protection/>
    </xf>
    <xf numFmtId="185" fontId="82" fillId="0" borderId="11" xfId="54" applyNumberFormat="1" applyFont="1" applyBorder="1" applyAlignment="1">
      <alignment horizontal="center"/>
      <protection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vertical="top" wrapText="1" indent="4"/>
    </xf>
    <xf numFmtId="0" fontId="80" fillId="0" borderId="0" xfId="0" applyFont="1" applyBorder="1" applyAlignment="1">
      <alignment/>
    </xf>
    <xf numFmtId="0" fontId="84" fillId="0" borderId="18" xfId="56" applyFont="1" applyFill="1" applyBorder="1">
      <alignment/>
      <protection/>
    </xf>
    <xf numFmtId="0" fontId="84" fillId="0" borderId="15" xfId="56" applyFont="1" applyFill="1" applyBorder="1">
      <alignment/>
      <protection/>
    </xf>
    <xf numFmtId="0" fontId="82" fillId="0" borderId="11" xfId="56" applyFont="1" applyFill="1" applyBorder="1" applyAlignment="1">
      <alignment horizontal="center"/>
      <protection/>
    </xf>
    <xf numFmtId="0" fontId="80" fillId="0" borderId="12" xfId="0" applyFont="1" applyBorder="1" applyAlignment="1">
      <alignment/>
    </xf>
    <xf numFmtId="185" fontId="82" fillId="0" borderId="11" xfId="54" applyNumberFormat="1" applyFont="1" applyBorder="1" applyAlignment="1" quotePrefix="1">
      <alignment horizontal="center"/>
      <protection/>
    </xf>
    <xf numFmtId="4" fontId="7" fillId="0" borderId="23" xfId="0" applyNumberFormat="1" applyFont="1" applyBorder="1" applyAlignment="1">
      <alignment horizontal="justify" vertical="top" wrapText="1"/>
    </xf>
    <xf numFmtId="4" fontId="7" fillId="0" borderId="13" xfId="0" applyNumberFormat="1" applyFont="1" applyBorder="1" applyAlignment="1">
      <alignment horizontal="justify" vertical="top" wrapText="1"/>
    </xf>
    <xf numFmtId="4" fontId="9" fillId="0" borderId="11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4" fontId="9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47" fillId="0" borderId="21" xfId="0" applyNumberFormat="1" applyFont="1" applyBorder="1" applyAlignment="1">
      <alignment horizontal="right" vertical="top" wrapText="1"/>
    </xf>
    <xf numFmtId="4" fontId="47" fillId="0" borderId="29" xfId="0" applyNumberFormat="1" applyFont="1" applyBorder="1" applyAlignment="1">
      <alignment horizontal="right" vertical="top" wrapText="1"/>
    </xf>
    <xf numFmtId="4" fontId="7" fillId="0" borderId="25" xfId="0" applyNumberFormat="1" applyFont="1" applyBorder="1" applyAlignment="1">
      <alignment/>
    </xf>
    <xf numFmtId="4" fontId="47" fillId="0" borderId="0" xfId="0" applyNumberFormat="1" applyFont="1" applyBorder="1" applyAlignment="1">
      <alignment horizontal="right" vertical="top" wrapText="1"/>
    </xf>
    <xf numFmtId="0" fontId="7" fillId="0" borderId="25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5" xfId="0" applyFont="1" applyBorder="1" applyAlignment="1">
      <alignment vertical="top"/>
    </xf>
    <xf numFmtId="4" fontId="7" fillId="0" borderId="10" xfId="0" applyNumberFormat="1" applyFont="1" applyBorder="1" applyAlignment="1">
      <alignment horizontal="justify" vertical="top" wrapText="1"/>
    </xf>
    <xf numFmtId="0" fontId="51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186" fontId="3" fillId="0" borderId="11" xfId="50" applyNumberFormat="1" applyFont="1" applyBorder="1" applyAlignment="1">
      <alignment/>
    </xf>
    <xf numFmtId="186" fontId="3" fillId="0" borderId="12" xfId="5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" fontId="5" fillId="0" borderId="11" xfId="50" applyNumberFormat="1" applyFont="1" applyBorder="1" applyAlignment="1">
      <alignment wrapText="1"/>
    </xf>
    <xf numFmtId="4" fontId="5" fillId="0" borderId="11" xfId="50" applyNumberFormat="1" applyFont="1" applyBorder="1" applyAlignment="1">
      <alignment/>
    </xf>
    <xf numFmtId="0" fontId="74" fillId="0" borderId="11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84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6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wrapText="1"/>
    </xf>
    <xf numFmtId="0" fontId="34" fillId="0" borderId="23" xfId="0" applyNumberFormat="1" applyFont="1" applyBorder="1" applyAlignment="1">
      <alignment wrapText="1"/>
    </xf>
    <xf numFmtId="0" fontId="34" fillId="0" borderId="23" xfId="0" applyFont="1" applyBorder="1" applyAlignment="1">
      <alignment wrapText="1"/>
    </xf>
    <xf numFmtId="4" fontId="9" fillId="0" borderId="11" xfId="0" applyNumberFormat="1" applyFont="1" applyBorder="1" applyAlignment="1" quotePrefix="1">
      <alignment vertical="center"/>
    </xf>
    <xf numFmtId="0" fontId="3" fillId="0" borderId="23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justify" vertical="center" wrapText="1"/>
    </xf>
    <xf numFmtId="4" fontId="9" fillId="0" borderId="11" xfId="0" applyNumberFormat="1" applyFont="1" applyBorder="1" applyAlignment="1" quotePrefix="1">
      <alignment horizontal="center" vertical="top"/>
    </xf>
    <xf numFmtId="0" fontId="3" fillId="0" borderId="23" xfId="0" applyFont="1" applyBorder="1" applyAlignment="1">
      <alignment vertical="top"/>
    </xf>
    <xf numFmtId="0" fontId="7" fillId="0" borderId="18" xfId="0" applyFont="1" applyBorder="1" applyAlignment="1">
      <alignment horizontal="left" vertical="top"/>
    </xf>
    <xf numFmtId="0" fontId="3" fillId="0" borderId="13" xfId="0" applyFont="1" applyBorder="1" applyAlignment="1">
      <alignment vertical="top"/>
    </xf>
    <xf numFmtId="4" fontId="75" fillId="0" borderId="21" xfId="0" applyNumberFormat="1" applyFont="1" applyBorder="1" applyAlignment="1">
      <alignment horizontal="right" vertical="top" wrapText="1"/>
    </xf>
    <xf numFmtId="0" fontId="34" fillId="0" borderId="11" xfId="0" applyFont="1" applyBorder="1" applyAlignment="1">
      <alignment/>
    </xf>
    <xf numFmtId="0" fontId="34" fillId="0" borderId="11" xfId="50" applyNumberFormat="1" applyFont="1" applyBorder="1" applyAlignment="1">
      <alignment/>
    </xf>
    <xf numFmtId="4" fontId="34" fillId="0" borderId="11" xfId="0" applyNumberFormat="1" applyFont="1" applyBorder="1" applyAlignment="1">
      <alignment horizontal="justify" vertical="top" wrapText="1"/>
    </xf>
    <xf numFmtId="4" fontId="34" fillId="0" borderId="23" xfId="0" applyNumberFormat="1" applyFont="1" applyBorder="1" applyAlignment="1">
      <alignment horizontal="justify" vertical="top" wrapText="1"/>
    </xf>
    <xf numFmtId="9" fontId="4" fillId="0" borderId="11" xfId="58" applyFont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 wrapText="1"/>
    </xf>
    <xf numFmtId="0" fontId="5" fillId="0" borderId="11" xfId="0" applyFont="1" applyBorder="1" applyAlignment="1">
      <alignment vertical="center"/>
    </xf>
    <xf numFmtId="49" fontId="36" fillId="11" borderId="12" xfId="0" applyNumberFormat="1" applyFont="1" applyFill="1" applyBorder="1" applyAlignment="1" quotePrefix="1">
      <alignment horizontal="center" vertical="top" wrapText="1"/>
    </xf>
    <xf numFmtId="0" fontId="77" fillId="0" borderId="10" xfId="55" applyFont="1" applyBorder="1" applyAlignment="1">
      <alignment horizontal="center"/>
      <protection/>
    </xf>
    <xf numFmtId="0" fontId="77" fillId="0" borderId="11" xfId="55" applyFont="1" applyBorder="1" applyAlignment="1">
      <alignment horizontal="center"/>
      <protection/>
    </xf>
    <xf numFmtId="49" fontId="78" fillId="0" borderId="11" xfId="0" applyNumberFormat="1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61" fillId="0" borderId="11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left" vertical="top"/>
    </xf>
    <xf numFmtId="0" fontId="34" fillId="0" borderId="11" xfId="0" applyFont="1" applyBorder="1" applyAlignment="1">
      <alignment horizontal="left"/>
    </xf>
    <xf numFmtId="4" fontId="47" fillId="0" borderId="30" xfId="0" applyNumberFormat="1" applyFont="1" applyBorder="1" applyAlignment="1">
      <alignment horizontal="right" vertical="top" wrapText="1"/>
    </xf>
    <xf numFmtId="0" fontId="7" fillId="0" borderId="23" xfId="0" applyFont="1" applyBorder="1" applyAlignment="1">
      <alignment vertical="top" wrapText="1"/>
    </xf>
    <xf numFmtId="0" fontId="34" fillId="0" borderId="31" xfId="0" applyFont="1" applyBorder="1" applyAlignment="1">
      <alignment horizontal="center" vertical="center" wrapText="1"/>
    </xf>
    <xf numFmtId="4" fontId="47" fillId="0" borderId="31" xfId="0" applyNumberFormat="1" applyFont="1" applyBorder="1" applyAlignment="1">
      <alignment horizontal="right" vertical="top" wrapText="1"/>
    </xf>
    <xf numFmtId="4" fontId="47" fillId="0" borderId="32" xfId="0" applyNumberFormat="1" applyFont="1" applyBorder="1" applyAlignment="1">
      <alignment horizontal="right" vertical="top" wrapText="1"/>
    </xf>
    <xf numFmtId="0" fontId="34" fillId="0" borderId="21" xfId="0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Fill="1" applyBorder="1" applyAlignment="1">
      <alignment horizontal="left" vertical="top" wrapText="1"/>
    </xf>
    <xf numFmtId="0" fontId="36" fillId="11" borderId="16" xfId="0" applyFont="1" applyFill="1" applyBorder="1" applyAlignment="1">
      <alignment horizontal="center" vertical="center" wrapText="1"/>
    </xf>
    <xf numFmtId="0" fontId="36" fillId="11" borderId="11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68" fillId="15" borderId="0" xfId="0" applyFont="1" applyFill="1" applyBorder="1" applyAlignment="1">
      <alignment horizontal="center" vertical="top" wrapText="1"/>
    </xf>
    <xf numFmtId="0" fontId="36" fillId="15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6" fillId="11" borderId="26" xfId="0" applyFont="1" applyFill="1" applyBorder="1" applyAlignment="1">
      <alignment horizontal="left" wrapText="1"/>
    </xf>
    <xf numFmtId="0" fontId="36" fillId="11" borderId="24" xfId="0" applyFont="1" applyFill="1" applyBorder="1" applyAlignment="1">
      <alignment horizontal="left" wrapText="1"/>
    </xf>
    <xf numFmtId="0" fontId="36" fillId="11" borderId="19" xfId="0" applyFont="1" applyFill="1" applyBorder="1" applyAlignment="1">
      <alignment horizontal="center" vertical="center" wrapText="1"/>
    </xf>
    <xf numFmtId="0" fontId="36" fillId="11" borderId="17" xfId="0" applyFont="1" applyFill="1" applyBorder="1" applyAlignment="1">
      <alignment horizontal="center" vertical="center" wrapText="1"/>
    </xf>
    <xf numFmtId="0" fontId="36" fillId="11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9" fillId="0" borderId="0" xfId="0" applyFont="1" applyBorder="1" applyAlignment="1">
      <alignment horizontal="left" wrapText="1"/>
    </xf>
    <xf numFmtId="0" fontId="68" fillId="1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49" fontId="9" fillId="24" borderId="17" xfId="0" applyNumberFormat="1" applyFont="1" applyFill="1" applyBorder="1" applyAlignment="1">
      <alignment horizontal="center" vertical="top" wrapText="1"/>
    </xf>
    <xf numFmtId="0" fontId="3" fillId="0" borderId="0" xfId="0" applyFont="1" applyAlignment="1" quotePrefix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 indent="7"/>
    </xf>
    <xf numFmtId="0" fontId="52" fillId="11" borderId="11" xfId="0" applyFont="1" applyFill="1" applyBorder="1" applyAlignment="1">
      <alignment horizontal="center" vertical="center" wrapText="1"/>
    </xf>
    <xf numFmtId="0" fontId="52" fillId="11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6" fillId="15" borderId="0" xfId="0" applyFont="1" applyFill="1" applyBorder="1" applyAlignment="1">
      <alignment horizontal="center" vertical="center" wrapText="1"/>
    </xf>
    <xf numFmtId="0" fontId="36" fillId="11" borderId="26" xfId="0" applyFont="1" applyFill="1" applyBorder="1" applyAlignment="1">
      <alignment horizontal="center" vertical="center" wrapText="1"/>
    </xf>
    <xf numFmtId="0" fontId="36" fillId="11" borderId="33" xfId="0" applyFont="1" applyFill="1" applyBorder="1" applyAlignment="1">
      <alignment horizontal="center" vertical="center" wrapText="1"/>
    </xf>
    <xf numFmtId="0" fontId="36" fillId="11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 indent="12"/>
    </xf>
    <xf numFmtId="0" fontId="5" fillId="0" borderId="0" xfId="0" applyFont="1" applyAlignment="1">
      <alignment horizontal="left" vertical="top" wrapText="1" indent="8"/>
    </xf>
    <xf numFmtId="0" fontId="5" fillId="0" borderId="0" xfId="0" applyFont="1" applyAlignment="1">
      <alignment horizontal="left" vertical="top" wrapText="1" indent="10"/>
    </xf>
    <xf numFmtId="0" fontId="3" fillId="0" borderId="0" xfId="0" applyFont="1" applyAlignment="1">
      <alignment horizontal="right"/>
    </xf>
    <xf numFmtId="0" fontId="69" fillId="0" borderId="17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3" fillId="0" borderId="0" xfId="0" applyFont="1" applyAlignment="1">
      <alignment horizontal="center" wrapText="1" shrinkToFit="1"/>
    </xf>
    <xf numFmtId="0" fontId="37" fillId="11" borderId="16" xfId="0" applyFont="1" applyFill="1" applyBorder="1" applyAlignment="1">
      <alignment horizontal="center" vertical="center" wrapText="1"/>
    </xf>
    <xf numFmtId="0" fontId="37" fillId="11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5" fillId="11" borderId="0" xfId="0" applyFont="1" applyFill="1" applyBorder="1" applyAlignment="1">
      <alignment horizontal="left" vertical="top" wrapText="1"/>
    </xf>
    <xf numFmtId="0" fontId="55" fillId="11" borderId="23" xfId="0" applyFont="1" applyFill="1" applyBorder="1" applyAlignment="1">
      <alignment horizontal="left" vertical="top" wrapText="1"/>
    </xf>
    <xf numFmtId="0" fontId="33" fillId="11" borderId="19" xfId="0" applyFont="1" applyFill="1" applyBorder="1" applyAlignment="1">
      <alignment horizontal="left" vertical="center" wrapText="1" indent="2"/>
    </xf>
    <xf numFmtId="0" fontId="33" fillId="11" borderId="17" xfId="0" applyFont="1" applyFill="1" applyBorder="1" applyAlignment="1">
      <alignment horizontal="left" vertical="center" wrapText="1" indent="2"/>
    </xf>
    <xf numFmtId="0" fontId="33" fillId="11" borderId="14" xfId="0" applyFont="1" applyFill="1" applyBorder="1" applyAlignment="1">
      <alignment horizontal="left" vertical="center" wrapText="1" indent="2"/>
    </xf>
    <xf numFmtId="0" fontId="5" fillId="0" borderId="18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6" fillId="11" borderId="18" xfId="0" applyFont="1" applyFill="1" applyBorder="1" applyAlignment="1">
      <alignment horizontal="left" vertical="top" wrapText="1"/>
    </xf>
    <xf numFmtId="0" fontId="36" fillId="11" borderId="15" xfId="0" applyFont="1" applyFill="1" applyBorder="1" applyAlignment="1">
      <alignment horizontal="left" vertical="top" wrapText="1"/>
    </xf>
    <xf numFmtId="0" fontId="36" fillId="11" borderId="13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23" xfId="0" applyBorder="1" applyAlignment="1">
      <alignment horizontal="justify" vertical="top" wrapText="1"/>
    </xf>
    <xf numFmtId="0" fontId="33" fillId="11" borderId="19" xfId="0" applyFont="1" applyFill="1" applyBorder="1" applyAlignment="1">
      <alignment horizontal="center" vertical="center" wrapText="1"/>
    </xf>
    <xf numFmtId="0" fontId="33" fillId="11" borderId="17" xfId="0" applyFont="1" applyFill="1" applyBorder="1" applyAlignment="1">
      <alignment horizontal="center" vertical="center" wrapText="1"/>
    </xf>
    <xf numFmtId="0" fontId="33" fillId="11" borderId="14" xfId="0" applyFont="1" applyFill="1" applyBorder="1" applyAlignment="1">
      <alignment horizontal="center" vertical="center" wrapText="1"/>
    </xf>
    <xf numFmtId="0" fontId="55" fillId="11" borderId="33" xfId="0" applyFont="1" applyFill="1" applyBorder="1" applyAlignment="1">
      <alignment horizontal="left" vertical="center" wrapText="1"/>
    </xf>
    <xf numFmtId="0" fontId="55" fillId="11" borderId="24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2" fillId="15" borderId="0" xfId="0" applyFont="1" applyFill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 quotePrefix="1">
      <alignment horizontal="center" vertical="center"/>
    </xf>
    <xf numFmtId="0" fontId="36" fillId="11" borderId="18" xfId="0" applyFont="1" applyFill="1" applyBorder="1" applyAlignment="1">
      <alignment horizontal="center" vertical="center" wrapText="1"/>
    </xf>
    <xf numFmtId="0" fontId="36" fillId="11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6" fillId="11" borderId="26" xfId="0" applyFont="1" applyFill="1" applyBorder="1" applyAlignment="1">
      <alignment horizontal="center" wrapText="1"/>
    </xf>
    <xf numFmtId="0" fontId="36" fillId="11" borderId="24" xfId="0" applyFont="1" applyFill="1" applyBorder="1" applyAlignment="1">
      <alignment horizontal="center" wrapText="1"/>
    </xf>
    <xf numFmtId="0" fontId="36" fillId="11" borderId="18" xfId="0" applyFont="1" applyFill="1" applyBorder="1" applyAlignment="1">
      <alignment horizontal="center" wrapText="1"/>
    </xf>
    <xf numFmtId="0" fontId="36" fillId="11" borderId="13" xfId="0" applyFont="1" applyFill="1" applyBorder="1" applyAlignment="1">
      <alignment horizontal="center" wrapText="1"/>
    </xf>
    <xf numFmtId="0" fontId="33" fillId="11" borderId="16" xfId="0" applyFont="1" applyFill="1" applyBorder="1" applyAlignment="1">
      <alignment horizontal="center" vertical="center" wrapText="1"/>
    </xf>
    <xf numFmtId="0" fontId="33" fillId="11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 indent="11"/>
    </xf>
    <xf numFmtId="0" fontId="36" fillId="11" borderId="16" xfId="0" applyFont="1" applyFill="1" applyBorder="1" applyAlignment="1">
      <alignment horizontal="center" wrapText="1"/>
    </xf>
    <xf numFmtId="0" fontId="36" fillId="11" borderId="12" xfId="0" applyFont="1" applyFill="1" applyBorder="1" applyAlignment="1">
      <alignment horizontal="center" wrapText="1"/>
    </xf>
    <xf numFmtId="49" fontId="4" fillId="0" borderId="19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left" vertical="top" wrapText="1" indent="13"/>
    </xf>
    <xf numFmtId="0" fontId="5" fillId="0" borderId="0" xfId="0" applyFont="1" applyAlignment="1">
      <alignment horizontal="left" vertical="top" wrapText="1" indent="14"/>
    </xf>
    <xf numFmtId="0" fontId="34" fillId="0" borderId="25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77" fillId="0" borderId="25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34" fillId="0" borderId="18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4" fillId="0" borderId="25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33" fillId="11" borderId="26" xfId="0" applyFont="1" applyFill="1" applyBorder="1" applyAlignment="1">
      <alignment horizontal="left" vertical="center" wrapText="1"/>
    </xf>
    <xf numFmtId="0" fontId="7" fillId="11" borderId="33" xfId="0" applyFont="1" applyFill="1" applyBorder="1" applyAlignment="1">
      <alignment horizontal="left" vertical="center" wrapText="1"/>
    </xf>
    <xf numFmtId="0" fontId="7" fillId="11" borderId="24" xfId="0" applyFont="1" applyFill="1" applyBorder="1" applyAlignment="1">
      <alignment horizontal="left" vertical="center" wrapText="1"/>
    </xf>
    <xf numFmtId="0" fontId="7" fillId="11" borderId="18" xfId="0" applyFont="1" applyFill="1" applyBorder="1" applyAlignment="1">
      <alignment horizontal="left" vertical="center" wrapText="1"/>
    </xf>
    <xf numFmtId="0" fontId="7" fillId="11" borderId="15" xfId="0" applyFont="1" applyFill="1" applyBorder="1" applyAlignment="1">
      <alignment horizontal="left" vertical="center" wrapText="1"/>
    </xf>
    <xf numFmtId="0" fontId="7" fillId="11" borderId="13" xfId="0" applyFont="1" applyFill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 indent="9"/>
    </xf>
    <xf numFmtId="0" fontId="85" fillId="25" borderId="10" xfId="56" applyFont="1" applyFill="1" applyBorder="1" applyAlignment="1">
      <alignment horizontal="center" vertical="distributed"/>
      <protection/>
    </xf>
    <xf numFmtId="0" fontId="5" fillId="25" borderId="10" xfId="0" applyFont="1" applyFill="1" applyBorder="1" applyAlignment="1">
      <alignment vertical="distributed"/>
    </xf>
    <xf numFmtId="0" fontId="5" fillId="25" borderId="16" xfId="0" applyFont="1" applyFill="1" applyBorder="1" applyAlignment="1">
      <alignment vertical="distributed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84" fontId="84" fillId="0" borderId="0" xfId="54" applyNumberFormat="1" applyFont="1" applyAlignment="1">
      <alignment horizontal="center"/>
      <protection/>
    </xf>
    <xf numFmtId="0" fontId="84" fillId="0" borderId="0" xfId="0" applyFont="1" applyAlignment="1">
      <alignment horizontal="center"/>
    </xf>
    <xf numFmtId="0" fontId="86" fillId="26" borderId="0" xfId="56" applyFont="1" applyFill="1" applyBorder="1" applyAlignment="1">
      <alignment horizontal="center" vertical="center"/>
      <protection/>
    </xf>
    <xf numFmtId="0" fontId="85" fillId="26" borderId="0" xfId="56" applyFont="1" applyFill="1" applyBorder="1" applyAlignment="1">
      <alignment horizontal="left" vertical="center" indent="1"/>
      <protection/>
    </xf>
    <xf numFmtId="0" fontId="85" fillId="25" borderId="10" xfId="56" applyFont="1" applyFill="1" applyBorder="1" applyAlignment="1">
      <alignment horizontal="center" vertical="center"/>
      <protection/>
    </xf>
    <xf numFmtId="0" fontId="85" fillId="25" borderId="16" xfId="56" applyFont="1" applyFill="1" applyBorder="1" applyAlignment="1">
      <alignment horizontal="center" vertical="center"/>
      <protection/>
    </xf>
    <xf numFmtId="184" fontId="82" fillId="0" borderId="25" xfId="54" applyNumberFormat="1" applyFont="1" applyBorder="1" applyAlignment="1">
      <alignment horizontal="left" indent="6"/>
      <protection/>
    </xf>
    <xf numFmtId="184" fontId="82" fillId="0" borderId="0" xfId="54" applyNumberFormat="1" applyFont="1" applyBorder="1" applyAlignment="1">
      <alignment horizontal="left" indent="6"/>
      <protection/>
    </xf>
    <xf numFmtId="184" fontId="82" fillId="0" borderId="26" xfId="54" applyNumberFormat="1" applyFont="1" applyBorder="1" applyAlignment="1" quotePrefix="1">
      <alignment horizontal="center"/>
      <protection/>
    </xf>
    <xf numFmtId="184" fontId="82" fillId="0" borderId="33" xfId="54" applyNumberFormat="1" applyFont="1" applyBorder="1" applyAlignment="1" quotePrefix="1">
      <alignment horizontal="center"/>
      <protection/>
    </xf>
    <xf numFmtId="184" fontId="82" fillId="0" borderId="24" xfId="54" applyNumberFormat="1" applyFont="1" applyBorder="1" applyAlignment="1" quotePrefix="1">
      <alignment horizontal="center"/>
      <protection/>
    </xf>
    <xf numFmtId="184" fontId="82" fillId="0" borderId="25" xfId="54" applyNumberFormat="1" applyFont="1" applyBorder="1" applyAlignment="1">
      <alignment horizontal="center"/>
      <protection/>
    </xf>
    <xf numFmtId="184" fontId="82" fillId="0" borderId="0" xfId="54" applyNumberFormat="1" applyFont="1" applyBorder="1" applyAlignment="1">
      <alignment horizontal="center"/>
      <protection/>
    </xf>
    <xf numFmtId="0" fontId="82" fillId="0" borderId="25" xfId="56" applyFont="1" applyFill="1" applyBorder="1" applyAlignment="1">
      <alignment horizontal="left" indent="6"/>
      <protection/>
    </xf>
    <xf numFmtId="0" fontId="82" fillId="0" borderId="0" xfId="56" applyFont="1" applyFill="1" applyBorder="1" applyAlignment="1">
      <alignment horizontal="left" indent="6"/>
      <protection/>
    </xf>
    <xf numFmtId="0" fontId="76" fillId="0" borderId="0" xfId="0" applyFont="1" applyAlignment="1">
      <alignment horizontal="center"/>
    </xf>
    <xf numFmtId="0" fontId="61" fillId="0" borderId="25" xfId="0" applyFont="1" applyBorder="1" applyAlignment="1">
      <alignment horizontal="center" vertical="top" wrapText="1"/>
    </xf>
    <xf numFmtId="0" fontId="61" fillId="0" borderId="23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 wrapText="1"/>
    </xf>
    <xf numFmtId="0" fontId="61" fillId="0" borderId="13" xfId="0" applyFont="1" applyBorder="1" applyAlignment="1">
      <alignment horizontal="center" vertical="top" wrapText="1"/>
    </xf>
    <xf numFmtId="0" fontId="61" fillId="0" borderId="25" xfId="0" applyFont="1" applyBorder="1" applyAlignment="1">
      <alignment horizontal="justify" vertical="top" wrapText="1"/>
    </xf>
    <xf numFmtId="0" fontId="61" fillId="0" borderId="23" xfId="0" applyFont="1" applyBorder="1" applyAlignment="1">
      <alignment horizontal="justify" vertical="top" wrapText="1"/>
    </xf>
    <xf numFmtId="0" fontId="62" fillId="11" borderId="16" xfId="0" applyFont="1" applyFill="1" applyBorder="1" applyAlignment="1">
      <alignment horizontal="center" vertical="center" wrapText="1"/>
    </xf>
    <xf numFmtId="0" fontId="62" fillId="11" borderId="11" xfId="0" applyFont="1" applyFill="1" applyBorder="1" applyAlignment="1">
      <alignment horizontal="center" vertical="center" wrapText="1"/>
    </xf>
    <xf numFmtId="0" fontId="62" fillId="11" borderId="12" xfId="0" applyFont="1" applyFill="1" applyBorder="1" applyAlignment="1">
      <alignment horizontal="center" vertical="center" wrapText="1"/>
    </xf>
    <xf numFmtId="0" fontId="62" fillId="11" borderId="26" xfId="0" applyFont="1" applyFill="1" applyBorder="1" applyAlignment="1">
      <alignment horizontal="center" vertical="center" wrapText="1"/>
    </xf>
    <xf numFmtId="0" fontId="62" fillId="11" borderId="33" xfId="0" applyFont="1" applyFill="1" applyBorder="1" applyAlignment="1">
      <alignment horizontal="center" vertical="center" wrapText="1"/>
    </xf>
    <xf numFmtId="0" fontId="62" fillId="11" borderId="24" xfId="0" applyFont="1" applyFill="1" applyBorder="1" applyAlignment="1">
      <alignment horizontal="center" vertical="center" wrapText="1"/>
    </xf>
    <xf numFmtId="0" fontId="62" fillId="11" borderId="18" xfId="0" applyFont="1" applyFill="1" applyBorder="1" applyAlignment="1">
      <alignment horizontal="center" vertical="center" wrapText="1"/>
    </xf>
    <xf numFmtId="0" fontId="62" fillId="11" borderId="15" xfId="0" applyFont="1" applyFill="1" applyBorder="1" applyAlignment="1">
      <alignment horizontal="center" vertical="center" wrapText="1"/>
    </xf>
    <xf numFmtId="0" fontId="62" fillId="11" borderId="13" xfId="0" applyFont="1" applyFill="1" applyBorder="1" applyAlignment="1">
      <alignment horizontal="center" vertical="center" wrapText="1"/>
    </xf>
    <xf numFmtId="0" fontId="62" fillId="11" borderId="25" xfId="0" applyFont="1" applyFill="1" applyBorder="1" applyAlignment="1">
      <alignment horizontal="center" vertical="center" wrapText="1"/>
    </xf>
    <xf numFmtId="0" fontId="62" fillId="11" borderId="23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top" wrapText="1"/>
    </xf>
    <xf numFmtId="0" fontId="61" fillId="0" borderId="24" xfId="0" applyFont="1" applyBorder="1" applyAlignment="1">
      <alignment horizontal="center"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Formatos del Instructivo E-S  2008" xfId="50"/>
    <cellStyle name="Currency" xfId="51"/>
    <cellStyle name="Currency [0]" xfId="52"/>
    <cellStyle name="Neutral" xfId="53"/>
    <cellStyle name="Normal 2" xfId="54"/>
    <cellStyle name="Normal 3" xfId="55"/>
    <cellStyle name="Normal_Asignaciones Presupuestale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18</xdr:row>
      <xdr:rowOff>9525</xdr:rowOff>
    </xdr:from>
    <xdr:to>
      <xdr:col>11</xdr:col>
      <xdr:colOff>390525</xdr:colOff>
      <xdr:row>20</xdr:row>
      <xdr:rowOff>95250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085850" y="2981325"/>
          <a:ext cx="8020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TRIBUNAL ELECTORAL</a:t>
          </a:r>
          <a:r>
            <a:rPr lang="en-US" cap="none" sz="2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DEL DISTRITO FEDERAL
</a:t>
          </a:r>
          <a:r>
            <a:rPr lang="en-US" cap="none" sz="2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</a:p>
      </xdr:txBody>
    </xdr:sp>
    <xdr:clientData/>
  </xdr:twoCellAnchor>
  <xdr:twoCellAnchor>
    <xdr:from>
      <xdr:col>2</xdr:col>
      <xdr:colOff>342900</xdr:colOff>
      <xdr:row>21</xdr:row>
      <xdr:rowOff>76200</xdr:rowOff>
    </xdr:from>
    <xdr:to>
      <xdr:col>9</xdr:col>
      <xdr:colOff>723900</xdr:colOff>
      <xdr:row>26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866900" y="3552825"/>
          <a:ext cx="60483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INFORME DE CUENTA PÚBLICA
</a:t>
          </a:r>
          <a:r>
            <a:rPr lang="en-US" cap="none" sz="2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2009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504825</xdr:colOff>
      <xdr:row>5</xdr:row>
      <xdr:rowOff>161925</xdr:rowOff>
    </xdr:to>
    <xdr:pic>
      <xdr:nvPicPr>
        <xdr:cNvPr id="3" name="Picture 92" descr="ENCABEZADO +++ lar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0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6</xdr:col>
      <xdr:colOff>1095375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8181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8</xdr:col>
      <xdr:colOff>1181100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8220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6</xdr:col>
      <xdr:colOff>885825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9334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4</xdr:col>
      <xdr:colOff>1943100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9372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8</xdr:col>
      <xdr:colOff>2314575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870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4</xdr:col>
      <xdr:colOff>2781300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382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8</xdr:col>
      <xdr:colOff>952500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19729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5</xdr:col>
      <xdr:colOff>1552575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8705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5</xdr:col>
      <xdr:colOff>1504950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7581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104775</xdr:rowOff>
    </xdr:from>
    <xdr:to>
      <xdr:col>1</xdr:col>
      <xdr:colOff>0</xdr:colOff>
      <xdr:row>8</xdr:row>
      <xdr:rowOff>104775</xdr:rowOff>
    </xdr:to>
    <xdr:sp>
      <xdr:nvSpPr>
        <xdr:cNvPr id="2" name="Line 1"/>
        <xdr:cNvSpPr>
          <a:spLocks/>
        </xdr:cNvSpPr>
      </xdr:nvSpPr>
      <xdr:spPr>
        <a:xfrm>
          <a:off x="1438275" y="1752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" name="Line 2"/>
        <xdr:cNvSpPr>
          <a:spLocks/>
        </xdr:cNvSpPr>
      </xdr:nvSpPr>
      <xdr:spPr>
        <a:xfrm>
          <a:off x="1438275" y="4591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" name="Line 3"/>
        <xdr:cNvSpPr>
          <a:spLocks/>
        </xdr:cNvSpPr>
      </xdr:nvSpPr>
      <xdr:spPr>
        <a:xfrm>
          <a:off x="1438275" y="1876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5" name="Line 4"/>
        <xdr:cNvSpPr>
          <a:spLocks/>
        </xdr:cNvSpPr>
      </xdr:nvSpPr>
      <xdr:spPr>
        <a:xfrm>
          <a:off x="1438275" y="2219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21</xdr:row>
      <xdr:rowOff>85725</xdr:rowOff>
    </xdr:to>
    <xdr:sp>
      <xdr:nvSpPr>
        <xdr:cNvPr id="6" name="Line 6"/>
        <xdr:cNvSpPr>
          <a:spLocks/>
        </xdr:cNvSpPr>
      </xdr:nvSpPr>
      <xdr:spPr>
        <a:xfrm>
          <a:off x="1438275" y="4495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5</xdr:col>
      <xdr:colOff>2657475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8734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3514725</xdr:colOff>
      <xdr:row>4</xdr:row>
      <xdr:rowOff>142875</xdr:rowOff>
    </xdr:to>
    <xdr:pic>
      <xdr:nvPicPr>
        <xdr:cNvPr id="1" name="Picture 1" descr="ENCABEZADO + lar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63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6</xdr:col>
      <xdr:colOff>3409950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8172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10</xdr:col>
      <xdr:colOff>800100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010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10</xdr:col>
      <xdr:colOff>857250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010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10</xdr:col>
      <xdr:colOff>723900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010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10</xdr:col>
      <xdr:colOff>800100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010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10</xdr:col>
      <xdr:colOff>800100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010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12</xdr:col>
      <xdr:colOff>38100</xdr:colOff>
      <xdr:row>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563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3" width="11.421875" style="303" customWidth="1"/>
    <col min="4" max="4" width="13.7109375" style="303" customWidth="1"/>
    <col min="5" max="5" width="11.421875" style="303" customWidth="1"/>
    <col min="6" max="6" width="14.140625" style="303" customWidth="1"/>
    <col min="7" max="11" width="11.421875" style="303" customWidth="1"/>
    <col min="12" max="12" width="16.140625" style="303" customWidth="1"/>
    <col min="13" max="16384" width="11.421875" style="303" customWidth="1"/>
  </cols>
  <sheetData>
    <row r="1" ht="13.5" customHeight="1"/>
    <row r="2" ht="13.5"/>
    <row r="3" ht="13.5"/>
    <row r="4" ht="13.5"/>
    <row r="5" ht="13.5"/>
    <row r="6" ht="13.5"/>
    <row r="43" ht="13.5" customHeight="1"/>
    <row r="44" ht="13.5" customHeight="1"/>
    <row r="45" ht="16.5" customHeight="1"/>
    <row r="46" ht="16.5" customHeight="1"/>
    <row r="47" ht="16.5" customHeight="1"/>
    <row r="48" ht="13.5" customHeight="1"/>
    <row r="49" ht="13.5" customHeight="1"/>
    <row r="50" ht="13.5" customHeight="1"/>
    <row r="51" ht="13.5" customHeight="1"/>
  </sheetData>
  <sheetProtection/>
  <mergeCells count="1">
    <mergeCell ref="A1:IV65536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9:H4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3" customWidth="1"/>
    <col min="2" max="2" width="7.8515625" style="3" customWidth="1"/>
    <col min="3" max="3" width="8.00390625" style="3" customWidth="1"/>
    <col min="4" max="4" width="10.28125" style="3" customWidth="1"/>
    <col min="5" max="5" width="54.421875" style="3" customWidth="1"/>
    <col min="6" max="6" width="20.8515625" style="3" customWidth="1"/>
    <col min="7" max="7" width="17.421875" style="3" customWidth="1"/>
    <col min="8" max="16384" width="11.421875" style="3" customWidth="1"/>
  </cols>
  <sheetData>
    <row r="1" ht="13.5"/>
    <row r="2" ht="13.5"/>
    <row r="3" ht="13.5"/>
    <row r="4" ht="13.5"/>
    <row r="5" ht="13.5"/>
    <row r="6" ht="13.5"/>
    <row r="7" ht="9" customHeight="1"/>
    <row r="8" ht="10.5" customHeight="1"/>
    <row r="9" spans="1:7" ht="34.5" customHeight="1">
      <c r="A9" s="138" t="s">
        <v>188</v>
      </c>
      <c r="B9" s="11"/>
      <c r="C9" s="12"/>
      <c r="D9" s="12"/>
      <c r="E9" s="12"/>
      <c r="F9" s="12"/>
      <c r="G9" s="12"/>
    </row>
    <row r="10" spans="1:7" ht="18.75" customHeight="1">
      <c r="A10" s="312" t="s">
        <v>204</v>
      </c>
      <c r="B10" s="312"/>
      <c r="C10" s="312"/>
      <c r="D10" s="312"/>
      <c r="E10" s="312"/>
      <c r="F10" s="312"/>
      <c r="G10" s="312"/>
    </row>
    <row r="11" spans="1:7" s="131" customFormat="1" ht="6.75" customHeight="1">
      <c r="A11" s="130"/>
      <c r="B11" s="130"/>
      <c r="C11" s="130"/>
      <c r="D11" s="132"/>
      <c r="E11" s="132"/>
      <c r="F11" s="132"/>
      <c r="G11" s="130"/>
    </row>
    <row r="12" spans="1:7" ht="15" customHeight="1">
      <c r="A12" s="13" t="s">
        <v>158</v>
      </c>
      <c r="B12" s="13" t="s">
        <v>159</v>
      </c>
      <c r="C12" s="13" t="s">
        <v>7</v>
      </c>
      <c r="D12" s="366" t="s">
        <v>11</v>
      </c>
      <c r="E12" s="367"/>
      <c r="F12" s="368"/>
      <c r="G12" s="13" t="s">
        <v>61</v>
      </c>
    </row>
    <row r="13" spans="1:7" s="89" customFormat="1" ht="15" customHeight="1">
      <c r="A13" s="287" t="s">
        <v>238</v>
      </c>
      <c r="B13" s="287" t="s">
        <v>239</v>
      </c>
      <c r="C13" s="287" t="s">
        <v>240</v>
      </c>
      <c r="D13" s="146" t="s">
        <v>267</v>
      </c>
      <c r="E13" s="147"/>
      <c r="F13" s="148"/>
      <c r="G13" s="145" t="s">
        <v>243</v>
      </c>
    </row>
    <row r="14" ht="6" customHeight="1">
      <c r="A14" s="85"/>
    </row>
    <row r="15" spans="1:7" ht="19.5" customHeight="1">
      <c r="A15" s="350" t="s">
        <v>268</v>
      </c>
      <c r="B15" s="351"/>
      <c r="C15" s="351"/>
      <c r="D15" s="351"/>
      <c r="E15" s="351"/>
      <c r="F15" s="351"/>
      <c r="G15" s="352"/>
    </row>
    <row r="16" spans="1:7" ht="19.5" customHeight="1">
      <c r="A16" s="350" t="s">
        <v>269</v>
      </c>
      <c r="B16" s="351"/>
      <c r="C16" s="351"/>
      <c r="D16" s="351"/>
      <c r="E16" s="351"/>
      <c r="F16" s="351"/>
      <c r="G16" s="352"/>
    </row>
    <row r="17" spans="1:7" ht="6" customHeight="1">
      <c r="A17" s="86"/>
      <c r="B17" s="87"/>
      <c r="C17" s="87"/>
      <c r="D17" s="87"/>
      <c r="E17" s="87"/>
      <c r="F17" s="87"/>
      <c r="G17" s="87"/>
    </row>
    <row r="18" spans="1:7" ht="12" customHeight="1">
      <c r="A18" s="128" t="s">
        <v>23</v>
      </c>
      <c r="B18" s="369" t="s">
        <v>92</v>
      </c>
      <c r="C18" s="369"/>
      <c r="D18" s="369"/>
      <c r="E18" s="369"/>
      <c r="F18" s="369"/>
      <c r="G18" s="370"/>
    </row>
    <row r="19" spans="1:7" ht="9.75" customHeight="1">
      <c r="A19" s="129" t="s">
        <v>91</v>
      </c>
      <c r="B19" s="348" t="s">
        <v>94</v>
      </c>
      <c r="C19" s="348"/>
      <c r="D19" s="348"/>
      <c r="E19" s="348"/>
      <c r="F19" s="348"/>
      <c r="G19" s="349"/>
    </row>
    <row r="20" spans="1:7" ht="11.25" customHeight="1">
      <c r="A20" s="129" t="s">
        <v>93</v>
      </c>
      <c r="B20" s="348" t="s">
        <v>95</v>
      </c>
      <c r="C20" s="348"/>
      <c r="D20" s="348"/>
      <c r="E20" s="348"/>
      <c r="F20" s="348"/>
      <c r="G20" s="349"/>
    </row>
    <row r="21" spans="1:7" ht="3.75" customHeight="1">
      <c r="A21" s="356"/>
      <c r="B21" s="357"/>
      <c r="C21" s="357"/>
      <c r="D21" s="357"/>
      <c r="E21" s="357"/>
      <c r="F21" s="357"/>
      <c r="G21" s="358"/>
    </row>
    <row r="22" spans="1:7" ht="7.5" customHeight="1">
      <c r="A22" s="359"/>
      <c r="B22" s="359"/>
      <c r="C22" s="359"/>
      <c r="D22" s="359"/>
      <c r="E22" s="359"/>
      <c r="F22" s="359"/>
      <c r="G22" s="359"/>
    </row>
    <row r="23" spans="1:7" ht="21.75" customHeight="1">
      <c r="A23" s="149"/>
      <c r="B23" s="150"/>
      <c r="C23" s="150"/>
      <c r="D23" s="150"/>
      <c r="E23" s="150"/>
      <c r="F23" s="150"/>
      <c r="G23" s="151"/>
    </row>
    <row r="24" spans="1:7" ht="12.75" customHeight="1">
      <c r="A24" s="360" t="s">
        <v>287</v>
      </c>
      <c r="B24" s="361"/>
      <c r="C24" s="361"/>
      <c r="D24" s="361"/>
      <c r="E24" s="361"/>
      <c r="F24" s="361"/>
      <c r="G24" s="362"/>
    </row>
    <row r="25" spans="1:7" ht="12.75" customHeight="1">
      <c r="A25" s="363"/>
      <c r="B25" s="364"/>
      <c r="C25" s="364"/>
      <c r="D25" s="364"/>
      <c r="E25" s="364"/>
      <c r="F25" s="364"/>
      <c r="G25" s="365"/>
    </row>
    <row r="26" spans="1:7" ht="12.75" customHeight="1">
      <c r="A26" s="363"/>
      <c r="B26" s="364"/>
      <c r="C26" s="364"/>
      <c r="D26" s="364"/>
      <c r="E26" s="364"/>
      <c r="F26" s="364"/>
      <c r="G26" s="365"/>
    </row>
    <row r="27" spans="1:7" ht="12.75" customHeight="1">
      <c r="A27" s="363"/>
      <c r="B27" s="364"/>
      <c r="C27" s="364"/>
      <c r="D27" s="364"/>
      <c r="E27" s="364"/>
      <c r="F27" s="364"/>
      <c r="G27" s="365"/>
    </row>
    <row r="28" spans="1:7" ht="12.75" customHeight="1">
      <c r="A28" s="149" t="s">
        <v>265</v>
      </c>
      <c r="B28" s="153"/>
      <c r="C28" s="153"/>
      <c r="D28" s="153"/>
      <c r="E28" s="153"/>
      <c r="F28" s="153"/>
      <c r="G28" s="154"/>
    </row>
    <row r="29" spans="1:7" ht="12.75" customHeight="1">
      <c r="A29" s="152"/>
      <c r="B29" s="153"/>
      <c r="C29" s="153"/>
      <c r="D29" s="153"/>
      <c r="E29" s="153"/>
      <c r="F29" s="153"/>
      <c r="G29" s="154"/>
    </row>
    <row r="30" spans="1:7" ht="12.75" customHeight="1">
      <c r="A30" s="152"/>
      <c r="B30" s="153"/>
      <c r="C30" s="153"/>
      <c r="D30" s="153"/>
      <c r="E30" s="153"/>
      <c r="F30" s="153"/>
      <c r="G30" s="154"/>
    </row>
    <row r="31" spans="1:7" ht="12.75" customHeight="1">
      <c r="A31" s="152"/>
      <c r="B31" s="153"/>
      <c r="C31" s="153"/>
      <c r="D31" s="153"/>
      <c r="E31" s="153"/>
      <c r="F31" s="153"/>
      <c r="G31" s="154"/>
    </row>
    <row r="32" spans="1:7" ht="12.75" customHeight="1">
      <c r="A32" s="149" t="s">
        <v>266</v>
      </c>
      <c r="B32" s="153"/>
      <c r="C32" s="153"/>
      <c r="D32" s="153"/>
      <c r="E32" s="153"/>
      <c r="F32" s="153"/>
      <c r="G32" s="154"/>
    </row>
    <row r="33" spans="1:7" ht="12.75" customHeight="1">
      <c r="A33" s="152"/>
      <c r="B33" s="153"/>
      <c r="C33" s="153"/>
      <c r="D33" s="153"/>
      <c r="E33" s="153"/>
      <c r="F33" s="153"/>
      <c r="G33" s="154"/>
    </row>
    <row r="34" spans="1:7" ht="12.75" customHeight="1">
      <c r="A34" s="152"/>
      <c r="B34" s="153"/>
      <c r="C34" s="153"/>
      <c r="D34" s="153"/>
      <c r="E34" s="153"/>
      <c r="F34" s="153"/>
      <c r="G34" s="154"/>
    </row>
    <row r="35" spans="1:7" ht="12.75" customHeight="1">
      <c r="A35" s="152"/>
      <c r="B35" s="153"/>
      <c r="C35" s="153"/>
      <c r="D35" s="153"/>
      <c r="E35" s="153"/>
      <c r="F35" s="153"/>
      <c r="G35" s="154"/>
    </row>
    <row r="36" spans="1:7" ht="12.75" customHeight="1">
      <c r="A36" s="152"/>
      <c r="B36" s="153"/>
      <c r="C36" s="153"/>
      <c r="D36" s="153"/>
      <c r="E36" s="153"/>
      <c r="F36" s="153"/>
      <c r="G36" s="154"/>
    </row>
    <row r="37" spans="1:7" ht="12.75" customHeight="1">
      <c r="A37" s="152"/>
      <c r="B37" s="153"/>
      <c r="C37" s="153"/>
      <c r="D37" s="153"/>
      <c r="E37" s="153"/>
      <c r="F37" s="153"/>
      <c r="G37" s="154"/>
    </row>
    <row r="38" spans="1:7" ht="12.75" customHeight="1">
      <c r="A38" s="353"/>
      <c r="B38" s="354"/>
      <c r="C38" s="354"/>
      <c r="D38" s="354"/>
      <c r="E38" s="354"/>
      <c r="F38" s="354"/>
      <c r="G38" s="355"/>
    </row>
    <row r="39" spans="1:7" ht="12.75" customHeight="1">
      <c r="A39" s="208" t="s">
        <v>156</v>
      </c>
      <c r="B39" s="153"/>
      <c r="C39" s="153"/>
      <c r="D39" s="153"/>
      <c r="E39" s="153"/>
      <c r="F39" s="153"/>
      <c r="G39" s="153"/>
    </row>
    <row r="40" spans="1:7" ht="12.75" customHeight="1">
      <c r="A40" s="25" t="s">
        <v>157</v>
      </c>
      <c r="B40" s="153"/>
      <c r="C40" s="153"/>
      <c r="D40" s="153"/>
      <c r="E40" s="153"/>
      <c r="F40" s="153"/>
      <c r="G40" s="153"/>
    </row>
    <row r="41" ht="12.75" customHeight="1"/>
    <row r="43" spans="1:8" ht="13.5" customHeight="1">
      <c r="A43" s="347" t="s">
        <v>45</v>
      </c>
      <c r="B43" s="347"/>
      <c r="C43" s="347"/>
      <c r="D43" s="347"/>
      <c r="E43" s="7" t="s">
        <v>6</v>
      </c>
      <c r="F43" s="347" t="s">
        <v>60</v>
      </c>
      <c r="G43" s="347"/>
      <c r="H43" s="33"/>
    </row>
    <row r="44" spans="1:8" ht="14.25" customHeight="1">
      <c r="A44" s="339" t="s">
        <v>4</v>
      </c>
      <c r="B44" s="339"/>
      <c r="C44" s="339"/>
      <c r="D44" s="339"/>
      <c r="E44" s="6" t="s">
        <v>283</v>
      </c>
      <c r="F44" s="340" t="s">
        <v>286</v>
      </c>
      <c r="G44" s="340"/>
      <c r="H44" s="34"/>
    </row>
    <row r="45" spans="1:8" ht="14.25">
      <c r="A45" s="328" t="s">
        <v>248</v>
      </c>
      <c r="B45" s="328"/>
      <c r="C45" s="328"/>
      <c r="D45" s="328"/>
      <c r="E45" s="232" t="s">
        <v>207</v>
      </c>
      <c r="F45" s="344" t="s">
        <v>210</v>
      </c>
      <c r="G45" s="344"/>
      <c r="H45" s="344"/>
    </row>
    <row r="46" spans="1:8" ht="14.25">
      <c r="A46" s="328" t="s">
        <v>249</v>
      </c>
      <c r="B46" s="328"/>
      <c r="C46" s="328"/>
      <c r="D46" s="328"/>
      <c r="E46" s="232" t="s">
        <v>220</v>
      </c>
      <c r="F46" s="328" t="s">
        <v>211</v>
      </c>
      <c r="G46" s="328"/>
      <c r="H46" s="328"/>
    </row>
    <row r="47" spans="1:4" ht="14.25">
      <c r="A47" s="328" t="s">
        <v>250</v>
      </c>
      <c r="B47" s="328"/>
      <c r="C47" s="328"/>
      <c r="D47" s="328"/>
    </row>
  </sheetData>
  <sheetProtection/>
  <mergeCells count="20">
    <mergeCell ref="A47:D47"/>
    <mergeCell ref="F45:H45"/>
    <mergeCell ref="F46:H46"/>
    <mergeCell ref="A45:D45"/>
    <mergeCell ref="A46:D46"/>
    <mergeCell ref="A10:G10"/>
    <mergeCell ref="D12:F12"/>
    <mergeCell ref="A15:G15"/>
    <mergeCell ref="B20:G20"/>
    <mergeCell ref="B18:G18"/>
    <mergeCell ref="B19:G19"/>
    <mergeCell ref="A16:G16"/>
    <mergeCell ref="A38:G38"/>
    <mergeCell ref="A21:G21"/>
    <mergeCell ref="A43:D43"/>
    <mergeCell ref="A44:D44"/>
    <mergeCell ref="F43:G43"/>
    <mergeCell ref="F44:G44"/>
    <mergeCell ref="A22:G22"/>
    <mergeCell ref="A24:G27"/>
  </mergeCells>
  <printOptions horizontalCentered="1"/>
  <pageMargins left="0.3937007874015748" right="0.3937007874015748" top="0.3937007874015748" bottom="0.7874015748031497" header="0.1968503937007874" footer="0"/>
  <pageSetup horizontalDpi="600" verticalDpi="600" orientation="landscape" paperSize="122" scale="80" r:id="rId2"/>
  <headerFooter alignWithMargins="0">
    <oddFooter>&amp;R&amp;"Palatino Linotype,Negrita"&amp;12Informe de Cuenta Pública 2009
&amp;"Arial,Normal"&amp;10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J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7109375" style="3" customWidth="1"/>
    <col min="2" max="4" width="5.7109375" style="3" customWidth="1"/>
    <col min="5" max="6" width="17.140625" style="3" customWidth="1"/>
    <col min="7" max="7" width="17.8515625" style="3" customWidth="1"/>
    <col min="8" max="8" width="12.00390625" style="3" customWidth="1"/>
    <col min="9" max="9" width="31.7109375" style="3" customWidth="1"/>
    <col min="10" max="16384" width="11.421875" style="3" customWidth="1"/>
  </cols>
  <sheetData>
    <row r="1" ht="13.5"/>
    <row r="2" ht="13.5"/>
    <row r="3" ht="13.5"/>
    <row r="4" ht="13.5"/>
    <row r="5" ht="13.5"/>
    <row r="6" ht="20.25" customHeight="1"/>
    <row r="7" spans="1:9" ht="25.5" customHeight="1">
      <c r="A7" s="138" t="s">
        <v>38</v>
      </c>
      <c r="B7" s="11"/>
      <c r="C7" s="11"/>
      <c r="D7" s="11"/>
      <c r="E7" s="12"/>
      <c r="F7" s="12"/>
      <c r="G7" s="12"/>
      <c r="H7" s="12"/>
      <c r="I7" s="12"/>
    </row>
    <row r="8" spans="1:9" ht="21" customHeight="1">
      <c r="A8" s="312" t="s">
        <v>204</v>
      </c>
      <c r="B8" s="373"/>
      <c r="C8" s="373"/>
      <c r="D8" s="373"/>
      <c r="E8" s="373"/>
      <c r="F8" s="373"/>
      <c r="G8" s="373"/>
      <c r="H8" s="373"/>
      <c r="I8" s="373"/>
    </row>
    <row r="9" spans="1:9" ht="9.75" customHeight="1">
      <c r="A9" s="26"/>
      <c r="B9" s="26"/>
      <c r="C9" s="26"/>
      <c r="D9" s="26"/>
      <c r="E9" s="26"/>
      <c r="F9" s="26"/>
      <c r="G9" s="27"/>
      <c r="H9" s="27"/>
      <c r="I9" s="27"/>
    </row>
    <row r="10" spans="1:9" ht="26.25" customHeight="1">
      <c r="A10" s="308" t="s">
        <v>164</v>
      </c>
      <c r="B10" s="308" t="s">
        <v>163</v>
      </c>
      <c r="C10" s="308" t="s">
        <v>169</v>
      </c>
      <c r="D10" s="308" t="s">
        <v>7</v>
      </c>
      <c r="E10" s="317" t="s">
        <v>180</v>
      </c>
      <c r="F10" s="318"/>
      <c r="G10" s="319"/>
      <c r="H10" s="335" t="s">
        <v>30</v>
      </c>
      <c r="I10" s="337"/>
    </row>
    <row r="11" spans="1:9" ht="38.25" customHeight="1">
      <c r="A11" s="310"/>
      <c r="B11" s="310"/>
      <c r="C11" s="310"/>
      <c r="D11" s="310"/>
      <c r="E11" s="21" t="s">
        <v>1</v>
      </c>
      <c r="F11" s="21" t="s">
        <v>2</v>
      </c>
      <c r="G11" s="21" t="s">
        <v>3</v>
      </c>
      <c r="H11" s="376"/>
      <c r="I11" s="377"/>
    </row>
    <row r="12" spans="1:9" ht="9" customHeight="1">
      <c r="A12" s="38"/>
      <c r="B12" s="38"/>
      <c r="C12" s="38"/>
      <c r="D12" s="38"/>
      <c r="E12" s="38"/>
      <c r="F12" s="38"/>
      <c r="G12" s="38"/>
      <c r="H12" s="38"/>
      <c r="I12" s="38"/>
    </row>
    <row r="13" spans="1:9" s="108" customFormat="1" ht="20.25" customHeight="1">
      <c r="A13" s="107" t="s">
        <v>108</v>
      </c>
      <c r="B13" s="107" t="s">
        <v>12</v>
      </c>
      <c r="C13" s="107" t="s">
        <v>12</v>
      </c>
      <c r="D13" s="107" t="s">
        <v>12</v>
      </c>
      <c r="E13" s="107" t="s">
        <v>13</v>
      </c>
      <c r="F13" s="107" t="s">
        <v>13</v>
      </c>
      <c r="G13" s="107" t="s">
        <v>13</v>
      </c>
      <c r="H13" s="374" t="s">
        <v>9</v>
      </c>
      <c r="I13" s="375"/>
    </row>
    <row r="14" spans="1:9" ht="14.25">
      <c r="A14" s="24"/>
      <c r="B14" s="24"/>
      <c r="C14" s="24"/>
      <c r="D14" s="24"/>
      <c r="E14" s="24"/>
      <c r="F14" s="24"/>
      <c r="G14" s="19"/>
      <c r="H14" s="371"/>
      <c r="I14" s="372"/>
    </row>
    <row r="15" spans="1:9" ht="18" customHeight="1">
      <c r="A15" s="288" t="s">
        <v>237</v>
      </c>
      <c r="B15" s="24"/>
      <c r="C15" s="24"/>
      <c r="D15" s="24"/>
      <c r="E15" s="24"/>
      <c r="F15" s="24"/>
      <c r="G15" s="19"/>
      <c r="H15" s="371"/>
      <c r="I15" s="372"/>
    </row>
    <row r="16" spans="1:9" ht="18" customHeight="1">
      <c r="A16" s="24"/>
      <c r="B16" s="24"/>
      <c r="C16" s="24"/>
      <c r="D16" s="24"/>
      <c r="E16" s="24"/>
      <c r="F16" s="24"/>
      <c r="G16" s="19"/>
      <c r="H16" s="59"/>
      <c r="I16" s="60"/>
    </row>
    <row r="17" spans="1:9" ht="18" customHeight="1">
      <c r="A17" s="16"/>
      <c r="B17" s="16"/>
      <c r="C17" s="16"/>
      <c r="D17" s="16"/>
      <c r="E17" s="16"/>
      <c r="F17" s="16"/>
      <c r="G17" s="17"/>
      <c r="H17" s="58"/>
      <c r="I17" s="18"/>
    </row>
    <row r="18" spans="1:9" ht="18" customHeight="1">
      <c r="A18" s="16"/>
      <c r="B18" s="16"/>
      <c r="C18" s="16"/>
      <c r="D18" s="16"/>
      <c r="E18" s="16"/>
      <c r="F18" s="16"/>
      <c r="G18" s="17"/>
      <c r="H18" s="371"/>
      <c r="I18" s="372"/>
    </row>
    <row r="19" spans="1:9" ht="18" customHeight="1">
      <c r="A19" s="16"/>
      <c r="B19" s="16"/>
      <c r="C19" s="16"/>
      <c r="D19" s="16"/>
      <c r="E19" s="16"/>
      <c r="F19" s="16"/>
      <c r="G19" s="17"/>
      <c r="H19" s="371"/>
      <c r="I19" s="372"/>
    </row>
    <row r="20" spans="1:9" ht="18" customHeight="1">
      <c r="A20" s="16"/>
      <c r="B20" s="16"/>
      <c r="C20" s="16"/>
      <c r="D20" s="16"/>
      <c r="E20" s="16"/>
      <c r="F20" s="16"/>
      <c r="G20" s="17"/>
      <c r="H20" s="61"/>
      <c r="I20" s="62"/>
    </row>
    <row r="21" spans="1:9" ht="18" customHeight="1">
      <c r="A21" s="16"/>
      <c r="B21" s="16"/>
      <c r="C21" s="16"/>
      <c r="D21" s="16"/>
      <c r="E21" s="16"/>
      <c r="F21" s="16"/>
      <c r="G21" s="17"/>
      <c r="H21" s="61"/>
      <c r="I21" s="62"/>
    </row>
    <row r="22" spans="1:9" ht="18" customHeight="1">
      <c r="A22" s="16"/>
      <c r="B22" s="16"/>
      <c r="C22" s="16"/>
      <c r="D22" s="16"/>
      <c r="E22" s="16"/>
      <c r="F22" s="16"/>
      <c r="G22" s="17"/>
      <c r="H22" s="371"/>
      <c r="I22" s="372"/>
    </row>
    <row r="23" spans="1:9" ht="21" customHeight="1">
      <c r="A23" s="16"/>
      <c r="B23" s="16"/>
      <c r="C23" s="16"/>
      <c r="D23" s="16"/>
      <c r="E23" s="16"/>
      <c r="F23" s="16"/>
      <c r="G23" s="17"/>
      <c r="H23" s="371"/>
      <c r="I23" s="372"/>
    </row>
    <row r="24" spans="1:6" ht="14.25">
      <c r="A24" s="204" t="s">
        <v>144</v>
      </c>
      <c r="B24" s="25"/>
      <c r="C24" s="25"/>
      <c r="D24" s="25"/>
      <c r="E24" s="25"/>
      <c r="F24" s="25"/>
    </row>
    <row r="25" spans="1:6" ht="14.25">
      <c r="A25" s="204" t="s">
        <v>161</v>
      </c>
      <c r="B25" s="25"/>
      <c r="C25" s="25"/>
      <c r="D25" s="25"/>
      <c r="E25" s="25"/>
      <c r="F25" s="25"/>
    </row>
    <row r="26" spans="1:6" ht="14.25">
      <c r="A26" s="25" t="s">
        <v>170</v>
      </c>
      <c r="B26" s="25"/>
      <c r="C26" s="25"/>
      <c r="D26" s="25"/>
      <c r="E26" s="25"/>
      <c r="F26" s="25"/>
    </row>
    <row r="28" spans="1:9" ht="28.5" customHeight="1">
      <c r="A28" s="347" t="s">
        <v>45</v>
      </c>
      <c r="B28" s="347"/>
      <c r="C28" s="347"/>
      <c r="D28" s="347"/>
      <c r="E28" s="33"/>
      <c r="F28" s="378" t="s">
        <v>121</v>
      </c>
      <c r="G28" s="378"/>
      <c r="H28" s="221"/>
      <c r="I28" s="209" t="s">
        <v>149</v>
      </c>
    </row>
    <row r="29" spans="1:9" ht="21.75" customHeight="1">
      <c r="A29" s="339" t="s">
        <v>4</v>
      </c>
      <c r="B29" s="339"/>
      <c r="C29" s="339"/>
      <c r="D29" s="339"/>
      <c r="E29" s="339"/>
      <c r="F29" s="329" t="s">
        <v>4</v>
      </c>
      <c r="G29" s="329"/>
      <c r="H29" s="34"/>
      <c r="I29" s="222" t="s">
        <v>200</v>
      </c>
    </row>
    <row r="30" spans="1:10" ht="14.25">
      <c r="A30" s="328" t="s">
        <v>214</v>
      </c>
      <c r="B30" s="328"/>
      <c r="C30" s="328"/>
      <c r="D30" s="328"/>
      <c r="F30" s="328" t="s">
        <v>207</v>
      </c>
      <c r="G30" s="328"/>
      <c r="I30" s="232" t="s">
        <v>215</v>
      </c>
      <c r="J30" s="25"/>
    </row>
    <row r="31" spans="1:10" ht="14.25">
      <c r="A31" s="328" t="s">
        <v>251</v>
      </c>
      <c r="B31" s="328"/>
      <c r="C31" s="328"/>
      <c r="D31" s="328"/>
      <c r="F31" s="328" t="s">
        <v>208</v>
      </c>
      <c r="G31" s="328"/>
      <c r="I31" s="232" t="s">
        <v>211</v>
      </c>
      <c r="J31" s="25"/>
    </row>
    <row r="32" spans="1:10" ht="14.25">
      <c r="A32" s="328" t="s">
        <v>252</v>
      </c>
      <c r="B32" s="328"/>
      <c r="C32" s="328"/>
      <c r="D32" s="328"/>
      <c r="F32" s="328"/>
      <c r="G32" s="328"/>
      <c r="I32" s="25"/>
      <c r="J32" s="25"/>
    </row>
    <row r="33" spans="9:10" ht="14.25">
      <c r="I33" s="25"/>
      <c r="J33" s="25"/>
    </row>
  </sheetData>
  <sheetProtection/>
  <mergeCells count="24">
    <mergeCell ref="A30:D30"/>
    <mergeCell ref="A31:D31"/>
    <mergeCell ref="A32:D32"/>
    <mergeCell ref="F30:G30"/>
    <mergeCell ref="F31:G31"/>
    <mergeCell ref="F32:G32"/>
    <mergeCell ref="A29:E29"/>
    <mergeCell ref="H13:I13"/>
    <mergeCell ref="H14:I14"/>
    <mergeCell ref="H23:I23"/>
    <mergeCell ref="H10:I11"/>
    <mergeCell ref="H18:I18"/>
    <mergeCell ref="F29:G29"/>
    <mergeCell ref="D10:D11"/>
    <mergeCell ref="A28:D28"/>
    <mergeCell ref="F28:G28"/>
    <mergeCell ref="H22:I22"/>
    <mergeCell ref="A8:I8"/>
    <mergeCell ref="A10:A11"/>
    <mergeCell ref="B10:B11"/>
    <mergeCell ref="E10:G10"/>
    <mergeCell ref="H15:I15"/>
    <mergeCell ref="H19:I19"/>
    <mergeCell ref="C10:C11"/>
  </mergeCells>
  <printOptions horizontalCentered="1"/>
  <pageMargins left="0.3937007874015748" right="0.3937007874015748" top="0.3937007874015748" bottom="0.7874015748031497" header="0.1968503937007874" footer="0"/>
  <pageSetup horizontalDpi="600" verticalDpi="600" orientation="landscape" paperSize="122" scale="90" r:id="rId2"/>
  <headerFooter alignWithMargins="0">
    <oddFooter>&amp;R&amp;"Palatino Linotype,Negrita"&amp;12Informe de Cuenta Pública 2009
&amp;"Arial,Normal"&amp;10
</oddFooter>
  </headerFooter>
  <ignoredErrors>
    <ignoredError sqref="A13:I13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9.7109375" style="3" customWidth="1"/>
    <col min="2" max="5" width="15.7109375" style="3" customWidth="1"/>
    <col min="6" max="6" width="25.140625" style="3" customWidth="1"/>
    <col min="7" max="7" width="14.57421875" style="3" customWidth="1"/>
    <col min="8" max="16384" width="11.421875" style="3" customWidth="1"/>
  </cols>
  <sheetData>
    <row r="1" ht="15">
      <c r="G1" s="10"/>
    </row>
    <row r="2" ht="15">
      <c r="G2" s="10"/>
    </row>
    <row r="3" ht="15">
      <c r="G3" s="10"/>
    </row>
    <row r="4" ht="15">
      <c r="G4" s="10"/>
    </row>
    <row r="5" ht="15">
      <c r="G5" s="10"/>
    </row>
    <row r="6" ht="15">
      <c r="G6" s="10"/>
    </row>
    <row r="7" ht="13.5"/>
    <row r="9" spans="1:7" ht="20.25" customHeight="1">
      <c r="A9" s="138" t="s">
        <v>97</v>
      </c>
      <c r="B9" s="11"/>
      <c r="C9" s="12"/>
      <c r="D9" s="12"/>
      <c r="E9" s="12"/>
      <c r="F9" s="12"/>
      <c r="G9" s="12"/>
    </row>
    <row r="10" spans="1:7" ht="19.5" customHeight="1">
      <c r="A10" s="312" t="s">
        <v>204</v>
      </c>
      <c r="B10" s="373"/>
      <c r="C10" s="373"/>
      <c r="D10" s="373"/>
      <c r="E10" s="373"/>
      <c r="F10" s="373"/>
      <c r="G10" s="12"/>
    </row>
    <row r="11" spans="1:7" ht="6" customHeight="1">
      <c r="A11" s="87"/>
      <c r="B11" s="112"/>
      <c r="C11" s="112"/>
      <c r="D11" s="112"/>
      <c r="E11" s="112"/>
      <c r="F11" s="112"/>
      <c r="G11" s="113"/>
    </row>
    <row r="12" spans="1:7" ht="25.5" customHeight="1">
      <c r="A12" s="114" t="s">
        <v>0</v>
      </c>
      <c r="B12" s="114"/>
      <c r="C12" s="115"/>
      <c r="D12" s="115"/>
      <c r="E12" s="115"/>
      <c r="F12" s="115"/>
      <c r="G12" s="116"/>
    </row>
    <row r="13" spans="1:7" ht="13.5" customHeight="1">
      <c r="A13" s="386" t="s">
        <v>116</v>
      </c>
      <c r="B13" s="379" t="s">
        <v>117</v>
      </c>
      <c r="C13" s="380"/>
      <c r="D13" s="379" t="s">
        <v>119</v>
      </c>
      <c r="E13" s="380"/>
      <c r="F13" s="379" t="s">
        <v>109</v>
      </c>
      <c r="G13" s="380"/>
    </row>
    <row r="14" spans="1:7" ht="18" customHeight="1">
      <c r="A14" s="387"/>
      <c r="B14" s="381"/>
      <c r="C14" s="382"/>
      <c r="D14" s="381"/>
      <c r="E14" s="382"/>
      <c r="F14" s="381"/>
      <c r="G14" s="382"/>
    </row>
    <row r="15" spans="1:7" s="134" customFormat="1" ht="12.75" customHeight="1">
      <c r="A15" s="155" t="s">
        <v>108</v>
      </c>
      <c r="B15" s="156" t="s">
        <v>108</v>
      </c>
      <c r="C15" s="156"/>
      <c r="D15" s="156" t="s">
        <v>12</v>
      </c>
      <c r="E15" s="156"/>
      <c r="F15" s="156" t="s">
        <v>13</v>
      </c>
      <c r="G15" s="157"/>
    </row>
    <row r="16" spans="1:7" ht="13.5">
      <c r="A16" s="383" t="s">
        <v>39</v>
      </c>
      <c r="B16" s="383" t="s">
        <v>160</v>
      </c>
      <c r="C16" s="366" t="s">
        <v>0</v>
      </c>
      <c r="D16" s="367"/>
      <c r="E16" s="368"/>
      <c r="F16" s="383" t="s">
        <v>98</v>
      </c>
      <c r="G16" s="383" t="s">
        <v>34</v>
      </c>
    </row>
    <row r="17" spans="1:7" ht="19.5" customHeight="1">
      <c r="A17" s="384"/>
      <c r="B17" s="384"/>
      <c r="C17" s="57" t="s">
        <v>1</v>
      </c>
      <c r="D17" s="57" t="s">
        <v>2</v>
      </c>
      <c r="E17" s="57" t="s">
        <v>3</v>
      </c>
      <c r="F17" s="384"/>
      <c r="G17" s="384"/>
    </row>
    <row r="18" spans="1:7" ht="7.5" customHeight="1">
      <c r="A18" s="38"/>
      <c r="B18" s="38"/>
      <c r="C18" s="38"/>
      <c r="D18" s="38"/>
      <c r="E18" s="38"/>
      <c r="F18" s="38"/>
      <c r="G18" s="38"/>
    </row>
    <row r="19" spans="1:7" ht="18" customHeight="1">
      <c r="A19" s="103" t="s">
        <v>9</v>
      </c>
      <c r="B19" s="103" t="s">
        <v>14</v>
      </c>
      <c r="C19" s="103" t="s">
        <v>15</v>
      </c>
      <c r="D19" s="103" t="s">
        <v>15</v>
      </c>
      <c r="E19" s="103" t="s">
        <v>15</v>
      </c>
      <c r="F19" s="103" t="s">
        <v>16</v>
      </c>
      <c r="G19" s="103" t="s">
        <v>17</v>
      </c>
    </row>
    <row r="20" spans="1:7" ht="18" customHeight="1">
      <c r="A20" s="24"/>
      <c r="B20" s="24"/>
      <c r="C20" s="19"/>
      <c r="D20" s="19"/>
      <c r="E20" s="19"/>
      <c r="F20" s="19"/>
      <c r="G20" s="20"/>
    </row>
    <row r="21" spans="1:7" ht="18" customHeight="1">
      <c r="A21" s="288" t="s">
        <v>237</v>
      </c>
      <c r="B21" s="24"/>
      <c r="C21" s="19"/>
      <c r="D21" s="19"/>
      <c r="E21" s="19"/>
      <c r="F21" s="19"/>
      <c r="G21" s="20"/>
    </row>
    <row r="22" spans="1:7" ht="18" customHeight="1">
      <c r="A22" s="24"/>
      <c r="B22" s="24"/>
      <c r="C22" s="19"/>
      <c r="D22" s="19"/>
      <c r="E22" s="19"/>
      <c r="F22" s="19"/>
      <c r="G22" s="20"/>
    </row>
    <row r="23" spans="1:7" ht="18" customHeight="1">
      <c r="A23" s="24"/>
      <c r="B23" s="24"/>
      <c r="C23" s="19"/>
      <c r="D23" s="19"/>
      <c r="E23" s="19"/>
      <c r="F23" s="19"/>
      <c r="G23" s="20"/>
    </row>
    <row r="24" spans="1:7" ht="18" customHeight="1">
      <c r="A24" s="24"/>
      <c r="B24" s="24"/>
      <c r="C24" s="19"/>
      <c r="D24" s="19"/>
      <c r="E24" s="19"/>
      <c r="F24" s="19"/>
      <c r="G24" s="20"/>
    </row>
    <row r="25" spans="1:7" ht="18" customHeight="1">
      <c r="A25" s="24"/>
      <c r="B25" s="24"/>
      <c r="C25" s="19"/>
      <c r="D25" s="19"/>
      <c r="E25" s="19"/>
      <c r="F25" s="19"/>
      <c r="G25" s="20"/>
    </row>
    <row r="26" spans="1:7" ht="18" customHeight="1">
      <c r="A26" s="24"/>
      <c r="B26" s="24"/>
      <c r="C26" s="19"/>
      <c r="D26" s="19"/>
      <c r="E26" s="19"/>
      <c r="F26" s="19"/>
      <c r="G26" s="20"/>
    </row>
    <row r="27" spans="1:7" ht="18" customHeight="1">
      <c r="A27" s="24"/>
      <c r="B27" s="24"/>
      <c r="C27" s="19"/>
      <c r="D27" s="19"/>
      <c r="E27" s="19"/>
      <c r="F27" s="19"/>
      <c r="G27" s="20"/>
    </row>
    <row r="28" spans="1:7" ht="18" customHeight="1">
      <c r="A28" s="24"/>
      <c r="B28" s="24"/>
      <c r="C28" s="19"/>
      <c r="D28" s="19"/>
      <c r="E28" s="19"/>
      <c r="F28" s="19"/>
      <c r="G28" s="20"/>
    </row>
    <row r="29" spans="1:7" ht="18" customHeight="1">
      <c r="A29" s="24"/>
      <c r="B29" s="24"/>
      <c r="C29" s="19"/>
      <c r="D29" s="19"/>
      <c r="E29" s="19"/>
      <c r="F29" s="19"/>
      <c r="G29" s="20"/>
    </row>
    <row r="30" spans="1:7" ht="18" customHeight="1">
      <c r="A30" s="24"/>
      <c r="B30" s="24"/>
      <c r="C30" s="19"/>
      <c r="D30" s="19"/>
      <c r="E30" s="19"/>
      <c r="F30" s="19"/>
      <c r="G30" s="20"/>
    </row>
    <row r="31" spans="1:7" ht="18" customHeight="1">
      <c r="A31" s="24"/>
      <c r="B31" s="24"/>
      <c r="C31" s="19"/>
      <c r="D31" s="19"/>
      <c r="E31" s="19"/>
      <c r="F31" s="19"/>
      <c r="G31" s="20"/>
    </row>
    <row r="32" spans="1:7" ht="18" customHeight="1">
      <c r="A32" s="24"/>
      <c r="B32" s="24"/>
      <c r="C32" s="19"/>
      <c r="D32" s="19"/>
      <c r="E32" s="19"/>
      <c r="F32" s="19"/>
      <c r="G32" s="20"/>
    </row>
    <row r="33" spans="1:7" ht="18" customHeight="1">
      <c r="A33" s="16"/>
      <c r="B33" s="16"/>
      <c r="C33" s="202"/>
      <c r="D33" s="17"/>
      <c r="E33" s="17"/>
      <c r="F33" s="17"/>
      <c r="G33" s="18"/>
    </row>
    <row r="34" ht="14.25">
      <c r="A34" s="204" t="s">
        <v>144</v>
      </c>
    </row>
    <row r="35" ht="14.25">
      <c r="A35" s="204" t="s">
        <v>161</v>
      </c>
    </row>
    <row r="37" spans="1:7" ht="13.5" customHeight="1">
      <c r="A37" s="33" t="s">
        <v>45</v>
      </c>
      <c r="B37" s="33"/>
      <c r="C37" s="325" t="s">
        <v>6</v>
      </c>
      <c r="D37" s="325"/>
      <c r="E37" s="325"/>
      <c r="F37" s="347" t="s">
        <v>147</v>
      </c>
      <c r="G37" s="347"/>
    </row>
    <row r="38" spans="1:7" s="56" customFormat="1" ht="14.25">
      <c r="A38" s="97" t="s">
        <v>4</v>
      </c>
      <c r="B38" s="34"/>
      <c r="C38" s="339" t="s">
        <v>4</v>
      </c>
      <c r="D38" s="339"/>
      <c r="E38" s="339"/>
      <c r="F38" s="385" t="s">
        <v>4</v>
      </c>
      <c r="G38" s="385"/>
    </row>
    <row r="39" spans="1:7" ht="14.25">
      <c r="A39" s="232" t="s">
        <v>214</v>
      </c>
      <c r="C39" s="328" t="s">
        <v>289</v>
      </c>
      <c r="D39" s="328"/>
      <c r="F39" s="328" t="s">
        <v>291</v>
      </c>
      <c r="G39" s="328"/>
    </row>
    <row r="40" spans="1:7" ht="14.25">
      <c r="A40" s="232" t="s">
        <v>253</v>
      </c>
      <c r="C40" s="328" t="s">
        <v>290</v>
      </c>
      <c r="D40" s="328"/>
      <c r="F40" s="328" t="s">
        <v>292</v>
      </c>
      <c r="G40" s="328"/>
    </row>
    <row r="41" ht="14.25">
      <c r="A41" s="232" t="s">
        <v>254</v>
      </c>
    </row>
    <row r="42" ht="14.25">
      <c r="A42" s="25"/>
    </row>
  </sheetData>
  <sheetProtection/>
  <mergeCells count="18">
    <mergeCell ref="C39:D39"/>
    <mergeCell ref="C40:D40"/>
    <mergeCell ref="F39:G39"/>
    <mergeCell ref="F40:G40"/>
    <mergeCell ref="A10:F10"/>
    <mergeCell ref="A16:A17"/>
    <mergeCell ref="B16:B17"/>
    <mergeCell ref="A13:A14"/>
    <mergeCell ref="B13:C14"/>
    <mergeCell ref="D13:E14"/>
    <mergeCell ref="F13:G14"/>
    <mergeCell ref="C16:E16"/>
    <mergeCell ref="F16:F17"/>
    <mergeCell ref="G16:G17"/>
    <mergeCell ref="C37:E37"/>
    <mergeCell ref="C38:E38"/>
    <mergeCell ref="F37:G37"/>
    <mergeCell ref="F38:G38"/>
  </mergeCells>
  <printOptions horizontalCentered="1"/>
  <pageMargins left="0.3937007874015748" right="0.3937007874015748" top="0.3937007874015748" bottom="0.7874015748031497" header="0.1968503937007874" footer="0"/>
  <pageSetup horizontalDpi="600" verticalDpi="600" orientation="landscape" scale="80" r:id="rId2"/>
  <headerFooter alignWithMargins="0">
    <oddFooter>&amp;R&amp;"Palatino Linotype,Negrita"&amp;12Informe de Cuenta Pública 2009
&amp;"Arial,Normal"&amp;10
</oddFooter>
  </headerFooter>
  <ignoredErrors>
    <ignoredError sqref="A15:F15 A19:G1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1.57421875" style="3" customWidth="1"/>
    <col min="2" max="2" width="25.7109375" style="3" customWidth="1"/>
    <col min="3" max="3" width="23.7109375" style="3" customWidth="1"/>
    <col min="4" max="4" width="21.28125" style="3" customWidth="1"/>
    <col min="5" max="5" width="30.57421875" style="3" customWidth="1"/>
    <col min="6" max="16384" width="11.421875" style="3" customWidth="1"/>
  </cols>
  <sheetData>
    <row r="1" ht="17.25">
      <c r="E1" s="8"/>
    </row>
    <row r="2" ht="18">
      <c r="E2" s="9"/>
    </row>
    <row r="3" ht="15">
      <c r="E3" s="10"/>
    </row>
    <row r="4" ht="15">
      <c r="E4" s="10"/>
    </row>
    <row r="5" ht="13.5"/>
    <row r="6" ht="13.5"/>
    <row r="7" ht="13.5"/>
    <row r="9" spans="1:5" ht="26.25" customHeight="1">
      <c r="A9" s="138" t="s">
        <v>99</v>
      </c>
      <c r="B9" s="11"/>
      <c r="C9" s="11"/>
      <c r="D9" s="12"/>
      <c r="E9" s="12"/>
    </row>
    <row r="10" spans="1:5" ht="21.75" customHeight="1">
      <c r="A10" s="312" t="s">
        <v>204</v>
      </c>
      <c r="B10" s="373"/>
      <c r="C10" s="373"/>
      <c r="D10" s="373"/>
      <c r="E10" s="373"/>
    </row>
    <row r="12" spans="1:5" ht="45.75" customHeight="1">
      <c r="A12" s="31" t="s">
        <v>102</v>
      </c>
      <c r="B12" s="31" t="s">
        <v>179</v>
      </c>
      <c r="C12" s="317" t="s">
        <v>100</v>
      </c>
      <c r="D12" s="319"/>
      <c r="E12" s="30" t="s">
        <v>101</v>
      </c>
    </row>
    <row r="13" spans="1:5" ht="18" customHeight="1">
      <c r="A13" s="105" t="s">
        <v>108</v>
      </c>
      <c r="B13" s="105" t="s">
        <v>12</v>
      </c>
      <c r="C13" s="388" t="s">
        <v>13</v>
      </c>
      <c r="D13" s="375"/>
      <c r="E13" s="105" t="s">
        <v>9</v>
      </c>
    </row>
    <row r="14" spans="1:5" ht="14.25">
      <c r="A14" s="24"/>
      <c r="B14" s="19"/>
      <c r="C14" s="371"/>
      <c r="D14" s="372"/>
      <c r="E14" s="20"/>
    </row>
    <row r="15" spans="1:5" ht="18" customHeight="1">
      <c r="A15" s="288" t="s">
        <v>237</v>
      </c>
      <c r="B15" s="19"/>
      <c r="C15" s="371"/>
      <c r="D15" s="372"/>
      <c r="E15" s="20"/>
    </row>
    <row r="16" spans="1:5" ht="18" customHeight="1">
      <c r="A16" s="24"/>
      <c r="B16" s="19"/>
      <c r="C16" s="371"/>
      <c r="D16" s="372"/>
      <c r="E16" s="20"/>
    </row>
    <row r="17" spans="1:5" ht="18" customHeight="1">
      <c r="A17" s="24"/>
      <c r="B17" s="19"/>
      <c r="C17" s="371"/>
      <c r="D17" s="372"/>
      <c r="E17" s="20"/>
    </row>
    <row r="18" spans="1:5" ht="18" customHeight="1">
      <c r="A18" s="24"/>
      <c r="B18" s="19"/>
      <c r="C18" s="371"/>
      <c r="D18" s="372"/>
      <c r="E18" s="20"/>
    </row>
    <row r="19" spans="1:5" ht="18" customHeight="1">
      <c r="A19" s="24"/>
      <c r="B19" s="19"/>
      <c r="C19" s="371"/>
      <c r="D19" s="372"/>
      <c r="E19" s="20"/>
    </row>
    <row r="20" spans="1:5" ht="18" customHeight="1">
      <c r="A20" s="24"/>
      <c r="B20" s="19"/>
      <c r="C20" s="371"/>
      <c r="D20" s="372"/>
      <c r="E20" s="20"/>
    </row>
    <row r="21" spans="1:5" ht="18" customHeight="1">
      <c r="A21" s="24"/>
      <c r="B21" s="19"/>
      <c r="C21" s="371"/>
      <c r="D21" s="372"/>
      <c r="E21" s="20"/>
    </row>
    <row r="22" spans="1:5" ht="18" customHeight="1">
      <c r="A22" s="24"/>
      <c r="B22" s="19"/>
      <c r="C22" s="371"/>
      <c r="D22" s="372"/>
      <c r="E22" s="20"/>
    </row>
    <row r="23" spans="1:5" ht="18" customHeight="1">
      <c r="A23" s="24"/>
      <c r="B23" s="19"/>
      <c r="C23" s="61"/>
      <c r="D23" s="62"/>
      <c r="E23" s="20"/>
    </row>
    <row r="24" spans="1:5" ht="18" customHeight="1">
      <c r="A24" s="24"/>
      <c r="B24" s="19"/>
      <c r="C24" s="61"/>
      <c r="D24" s="62"/>
      <c r="E24" s="20"/>
    </row>
    <row r="25" spans="1:5" ht="18" customHeight="1">
      <c r="A25" s="24"/>
      <c r="B25" s="19"/>
      <c r="C25" s="371"/>
      <c r="D25" s="372"/>
      <c r="E25" s="20"/>
    </row>
    <row r="26" spans="1:5" ht="18" customHeight="1">
      <c r="A26" s="16"/>
      <c r="B26" s="17"/>
      <c r="C26" s="371"/>
      <c r="D26" s="372"/>
      <c r="E26" s="18"/>
    </row>
    <row r="27" spans="1:5" ht="18" customHeight="1">
      <c r="A27" s="16"/>
      <c r="B27" s="17"/>
      <c r="C27" s="371"/>
      <c r="D27" s="372"/>
      <c r="E27" s="18"/>
    </row>
    <row r="28" spans="1:5" ht="18" customHeight="1">
      <c r="A28" s="16"/>
      <c r="B28" s="17"/>
      <c r="C28" s="371"/>
      <c r="D28" s="372"/>
      <c r="E28" s="18"/>
    </row>
    <row r="29" spans="1:5" ht="18" customHeight="1">
      <c r="A29" s="16"/>
      <c r="B29" s="17"/>
      <c r="C29" s="371"/>
      <c r="D29" s="372"/>
      <c r="E29" s="18"/>
    </row>
    <row r="30" ht="14.25">
      <c r="A30" s="204" t="s">
        <v>144</v>
      </c>
    </row>
    <row r="32" spans="1:5" ht="14.25" customHeight="1">
      <c r="A32" s="33" t="s">
        <v>45</v>
      </c>
      <c r="B32" s="347" t="s">
        <v>6</v>
      </c>
      <c r="C32" s="347"/>
      <c r="D32" s="347" t="s">
        <v>67</v>
      </c>
      <c r="E32" s="347"/>
    </row>
    <row r="33" spans="1:5" ht="14.25" customHeight="1">
      <c r="A33" s="97" t="s">
        <v>4</v>
      </c>
      <c r="B33" s="389" t="s">
        <v>4</v>
      </c>
      <c r="C33" s="389"/>
      <c r="D33" s="390" t="s">
        <v>4</v>
      </c>
      <c r="E33" s="390"/>
    </row>
    <row r="34" spans="1:5" ht="14.25">
      <c r="A34" s="232" t="s">
        <v>214</v>
      </c>
      <c r="B34" s="328" t="s">
        <v>288</v>
      </c>
      <c r="C34" s="328"/>
      <c r="D34" s="328" t="s">
        <v>291</v>
      </c>
      <c r="E34" s="328"/>
    </row>
    <row r="35" spans="1:5" ht="14.25">
      <c r="A35" s="232" t="s">
        <v>253</v>
      </c>
      <c r="B35" s="328" t="s">
        <v>293</v>
      </c>
      <c r="C35" s="328"/>
      <c r="D35" s="328" t="s">
        <v>294</v>
      </c>
      <c r="E35" s="328"/>
    </row>
    <row r="36" ht="14.25">
      <c r="A36" s="232" t="s">
        <v>254</v>
      </c>
    </row>
  </sheetData>
  <sheetProtection/>
  <mergeCells count="25">
    <mergeCell ref="B35:C35"/>
    <mergeCell ref="D34:E34"/>
    <mergeCell ref="D35:E35"/>
    <mergeCell ref="B33:C33"/>
    <mergeCell ref="C27:D27"/>
    <mergeCell ref="C28:D28"/>
    <mergeCell ref="D32:E32"/>
    <mergeCell ref="D33:E33"/>
    <mergeCell ref="B32:C32"/>
    <mergeCell ref="B34:C34"/>
    <mergeCell ref="C26:D26"/>
    <mergeCell ref="C25:D25"/>
    <mergeCell ref="C29:D29"/>
    <mergeCell ref="C21:D21"/>
    <mergeCell ref="C22:D22"/>
    <mergeCell ref="A10:E10"/>
    <mergeCell ref="C18:D18"/>
    <mergeCell ref="C19:D19"/>
    <mergeCell ref="C20:D20"/>
    <mergeCell ref="C16:D16"/>
    <mergeCell ref="C14:D14"/>
    <mergeCell ref="C12:D12"/>
    <mergeCell ref="C15:D15"/>
    <mergeCell ref="C17:D17"/>
    <mergeCell ref="C13:D13"/>
  </mergeCells>
  <printOptions horizontalCentered="1"/>
  <pageMargins left="0.3937007874015748" right="0.3937007874015748" top="0.3937007874015748" bottom="0.7874015748031497" header="0.1968503937007874" footer="0"/>
  <pageSetup horizontalDpi="600" verticalDpi="600" orientation="landscape" scale="80" r:id="rId2"/>
  <headerFooter alignWithMargins="0">
    <oddFooter>&amp;R&amp;"Palatino Linotype,Negrita"&amp;12Informe de Cuenta Pública 2009
&amp;"Arial,Normal"&amp;10
</oddFooter>
  </headerFooter>
  <ignoredErrors>
    <ignoredError sqref="A13:E13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421875" style="3" customWidth="1"/>
    <col min="2" max="2" width="16.140625" style="3" customWidth="1"/>
    <col min="3" max="3" width="17.28125" style="3" customWidth="1"/>
    <col min="4" max="4" width="12.00390625" style="3" customWidth="1"/>
    <col min="5" max="5" width="11.7109375" style="3" customWidth="1"/>
    <col min="6" max="6" width="11.140625" style="3" customWidth="1"/>
    <col min="7" max="7" width="9.28125" style="3" customWidth="1"/>
    <col min="8" max="8" width="11.28125" style="3" customWidth="1"/>
    <col min="9" max="9" width="36.140625" style="3" customWidth="1"/>
    <col min="10" max="16384" width="11.421875" style="3" customWidth="1"/>
  </cols>
  <sheetData>
    <row r="1" ht="14.25">
      <c r="I1" s="75"/>
    </row>
    <row r="2" ht="15">
      <c r="I2" s="83"/>
    </row>
    <row r="3" ht="13.5"/>
    <row r="4" ht="13.5"/>
    <row r="5" ht="13.5"/>
    <row r="6" ht="17.25" customHeight="1"/>
    <row r="7" spans="1:9" ht="18" customHeight="1">
      <c r="A7" s="138" t="s">
        <v>33</v>
      </c>
      <c r="B7" s="11"/>
      <c r="C7" s="12"/>
      <c r="D7" s="12"/>
      <c r="E7" s="12"/>
      <c r="F7" s="12"/>
      <c r="G7" s="12"/>
      <c r="H7" s="12"/>
      <c r="I7" s="12"/>
    </row>
    <row r="8" spans="1:9" ht="17.25" customHeight="1">
      <c r="A8" s="312" t="s">
        <v>204</v>
      </c>
      <c r="B8" s="312"/>
      <c r="C8" s="312"/>
      <c r="D8" s="312"/>
      <c r="E8" s="312"/>
      <c r="F8" s="312"/>
      <c r="G8" s="312"/>
      <c r="H8" s="312"/>
      <c r="I8" s="312"/>
    </row>
    <row r="9" spans="1:9" ht="9" customHeight="1">
      <c r="A9" s="37"/>
      <c r="B9" s="37"/>
      <c r="C9" s="37"/>
      <c r="D9" s="37"/>
      <c r="E9" s="37"/>
      <c r="F9" s="37"/>
      <c r="G9" s="37"/>
      <c r="H9" s="37"/>
      <c r="I9" s="37"/>
    </row>
    <row r="10" spans="1:9" ht="19.5" customHeight="1">
      <c r="A10" s="383" t="s">
        <v>34</v>
      </c>
      <c r="B10" s="366" t="s">
        <v>37</v>
      </c>
      <c r="C10" s="368"/>
      <c r="D10" s="383" t="s">
        <v>186</v>
      </c>
      <c r="E10" s="405" t="s">
        <v>151</v>
      </c>
      <c r="F10" s="406"/>
      <c r="G10" s="406"/>
      <c r="H10" s="406"/>
      <c r="I10" s="407"/>
    </row>
    <row r="11" spans="1:9" ht="33.75" customHeight="1">
      <c r="A11" s="384"/>
      <c r="B11" s="13" t="s">
        <v>145</v>
      </c>
      <c r="C11" s="13" t="s">
        <v>123</v>
      </c>
      <c r="D11" s="384"/>
      <c r="E11" s="408"/>
      <c r="F11" s="409"/>
      <c r="G11" s="409"/>
      <c r="H11" s="409"/>
      <c r="I11" s="410"/>
    </row>
    <row r="12" spans="1:9" s="106" customFormat="1" ht="23.25" customHeight="1">
      <c r="A12" s="105" t="s">
        <v>108</v>
      </c>
      <c r="B12" s="105" t="s">
        <v>12</v>
      </c>
      <c r="C12" s="105" t="s">
        <v>13</v>
      </c>
      <c r="D12" s="105" t="s">
        <v>9</v>
      </c>
      <c r="E12" s="411"/>
      <c r="F12" s="412"/>
      <c r="G12" s="412"/>
      <c r="H12" s="412"/>
      <c r="I12" s="413"/>
    </row>
    <row r="13" spans="1:9" ht="18" customHeight="1">
      <c r="A13" s="14" t="s">
        <v>35</v>
      </c>
      <c r="B13" s="23"/>
      <c r="C13" s="23"/>
      <c r="D13" s="203"/>
      <c r="E13" s="395" t="s">
        <v>14</v>
      </c>
      <c r="F13" s="396"/>
      <c r="G13" s="396"/>
      <c r="H13" s="396"/>
      <c r="I13" s="397"/>
    </row>
    <row r="14" spans="1:9" ht="18" customHeight="1">
      <c r="A14" s="14"/>
      <c r="B14" s="23"/>
      <c r="C14" s="23"/>
      <c r="D14" s="23"/>
      <c r="E14" s="158"/>
      <c r="F14" s="159"/>
      <c r="G14" s="159"/>
      <c r="H14" s="159"/>
      <c r="I14" s="160"/>
    </row>
    <row r="15" spans="1:9" ht="18" customHeight="1">
      <c r="A15" s="14"/>
      <c r="B15" s="23"/>
      <c r="C15" s="23"/>
      <c r="D15" s="23"/>
      <c r="E15" s="395"/>
      <c r="F15" s="396"/>
      <c r="G15" s="396"/>
      <c r="H15" s="396"/>
      <c r="I15" s="397"/>
    </row>
    <row r="16" spans="1:9" ht="18" customHeight="1">
      <c r="A16" s="14"/>
      <c r="B16" s="14"/>
      <c r="C16" s="14"/>
      <c r="D16" s="14"/>
      <c r="E16" s="402"/>
      <c r="F16" s="403"/>
      <c r="G16" s="403"/>
      <c r="H16" s="403"/>
      <c r="I16" s="404"/>
    </row>
    <row r="17" spans="1:9" ht="18" customHeight="1">
      <c r="A17" s="14" t="s">
        <v>36</v>
      </c>
      <c r="B17" s="23"/>
      <c r="C17" s="23"/>
      <c r="D17" s="23"/>
      <c r="E17" s="395" t="s">
        <v>14</v>
      </c>
      <c r="F17" s="396"/>
      <c r="G17" s="396"/>
      <c r="H17" s="396"/>
      <c r="I17" s="397"/>
    </row>
    <row r="18" spans="1:9" ht="18" customHeight="1">
      <c r="A18" s="14"/>
      <c r="B18" s="14"/>
      <c r="C18" s="14"/>
      <c r="D18" s="14"/>
      <c r="E18" s="197"/>
      <c r="F18" s="198"/>
      <c r="G18" s="198"/>
      <c r="H18" s="198"/>
      <c r="I18" s="199"/>
    </row>
    <row r="19" spans="1:9" ht="18" customHeight="1">
      <c r="A19" s="14"/>
      <c r="B19" s="14"/>
      <c r="C19" s="14"/>
      <c r="D19" s="14"/>
      <c r="E19" s="197"/>
      <c r="F19" s="198"/>
      <c r="G19" s="198"/>
      <c r="H19" s="198"/>
      <c r="I19" s="199"/>
    </row>
    <row r="20" spans="1:9" ht="18" customHeight="1">
      <c r="A20" s="14"/>
      <c r="B20" s="14"/>
      <c r="C20" s="14"/>
      <c r="D20" s="14"/>
      <c r="E20" s="394" t="s">
        <v>237</v>
      </c>
      <c r="F20" s="392"/>
      <c r="G20" s="392"/>
      <c r="H20" s="392"/>
      <c r="I20" s="393"/>
    </row>
    <row r="21" spans="1:9" ht="18" customHeight="1">
      <c r="A21" s="14"/>
      <c r="B21" s="14"/>
      <c r="C21" s="14"/>
      <c r="D21" s="14"/>
      <c r="E21" s="391"/>
      <c r="F21" s="392"/>
      <c r="G21" s="392"/>
      <c r="H21" s="392"/>
      <c r="I21" s="393"/>
    </row>
    <row r="22" spans="1:9" ht="18" customHeight="1">
      <c r="A22" s="14"/>
      <c r="B22" s="14"/>
      <c r="C22" s="14"/>
      <c r="D22" s="14"/>
      <c r="E22" s="391"/>
      <c r="F22" s="392"/>
      <c r="G22" s="392"/>
      <c r="H22" s="392"/>
      <c r="I22" s="393"/>
    </row>
    <row r="23" spans="1:9" ht="18" customHeight="1">
      <c r="A23" s="14" t="s">
        <v>142</v>
      </c>
      <c r="B23" s="14"/>
      <c r="C23" s="14"/>
      <c r="D23" s="14"/>
      <c r="E23" s="391"/>
      <c r="F23" s="392"/>
      <c r="G23" s="392"/>
      <c r="H23" s="392"/>
      <c r="I23" s="393"/>
    </row>
    <row r="24" spans="1:9" ht="18" customHeight="1">
      <c r="A24" s="14"/>
      <c r="B24" s="14"/>
      <c r="C24" s="14"/>
      <c r="D24" s="14"/>
      <c r="E24" s="391"/>
      <c r="F24" s="392"/>
      <c r="G24" s="392"/>
      <c r="H24" s="392"/>
      <c r="I24" s="393"/>
    </row>
    <row r="25" spans="1:9" ht="18" customHeight="1">
      <c r="A25" s="14"/>
      <c r="B25" s="14"/>
      <c r="C25" s="14"/>
      <c r="D25" s="14"/>
      <c r="E25" s="391"/>
      <c r="F25" s="392"/>
      <c r="G25" s="392"/>
      <c r="H25" s="392"/>
      <c r="I25" s="393"/>
    </row>
    <row r="26" spans="1:9" ht="18" customHeight="1">
      <c r="A26" s="14"/>
      <c r="B26" s="14"/>
      <c r="C26" s="14"/>
      <c r="D26" s="14"/>
      <c r="E26" s="391"/>
      <c r="F26" s="392"/>
      <c r="G26" s="392"/>
      <c r="H26" s="392"/>
      <c r="I26" s="393"/>
    </row>
    <row r="27" spans="1:9" ht="18" customHeight="1">
      <c r="A27" s="16"/>
      <c r="B27" s="16"/>
      <c r="C27" s="16"/>
      <c r="D27" s="16"/>
      <c r="E27" s="398"/>
      <c r="F27" s="399"/>
      <c r="G27" s="399"/>
      <c r="H27" s="399"/>
      <c r="I27" s="400"/>
    </row>
    <row r="28" spans="1:9" ht="14.25">
      <c r="A28" s="401" t="s">
        <v>162</v>
      </c>
      <c r="B28" s="401"/>
      <c r="C28" s="401"/>
      <c r="D28" s="401"/>
      <c r="E28" s="401"/>
      <c r="F28" s="401"/>
      <c r="G28" s="401"/>
      <c r="H28" s="401"/>
      <c r="I28" s="401"/>
    </row>
    <row r="29" spans="1:9" ht="9" customHeight="1">
      <c r="A29" s="39"/>
      <c r="B29" s="39"/>
      <c r="C29" s="39"/>
      <c r="D29" s="39"/>
      <c r="E29" s="39"/>
      <c r="F29" s="39"/>
      <c r="G29" s="39"/>
      <c r="H29" s="39"/>
      <c r="I29" s="39"/>
    </row>
    <row r="31" spans="1:9" ht="14.25" customHeight="1">
      <c r="A31" s="325" t="s">
        <v>45</v>
      </c>
      <c r="B31" s="325"/>
      <c r="C31" s="325"/>
      <c r="D31" s="347" t="s">
        <v>6</v>
      </c>
      <c r="E31" s="347"/>
      <c r="F31" s="347"/>
      <c r="G31" s="7"/>
      <c r="H31" s="347" t="s">
        <v>5</v>
      </c>
      <c r="I31" s="347"/>
    </row>
    <row r="32" spans="1:9" s="56" customFormat="1" ht="14.25" customHeight="1">
      <c r="A32" s="339" t="s">
        <v>4</v>
      </c>
      <c r="B32" s="339"/>
      <c r="C32" s="339"/>
      <c r="D32" s="329" t="s">
        <v>148</v>
      </c>
      <c r="E32" s="329"/>
      <c r="F32" s="329"/>
      <c r="G32" s="34"/>
      <c r="H32" s="389" t="s">
        <v>4</v>
      </c>
      <c r="I32" s="389"/>
    </row>
    <row r="33" spans="1:9" ht="14.25">
      <c r="A33" s="328" t="s">
        <v>214</v>
      </c>
      <c r="B33" s="328"/>
      <c r="C33" s="328"/>
      <c r="D33" s="328" t="s">
        <v>295</v>
      </c>
      <c r="E33" s="328"/>
      <c r="F33" s="328"/>
      <c r="I33" s="232" t="s">
        <v>215</v>
      </c>
    </row>
    <row r="34" spans="1:9" ht="14.25">
      <c r="A34" s="328" t="s">
        <v>251</v>
      </c>
      <c r="B34" s="328"/>
      <c r="C34" s="328"/>
      <c r="D34" s="328" t="s">
        <v>296</v>
      </c>
      <c r="E34" s="328"/>
      <c r="F34" s="328"/>
      <c r="I34" s="232" t="s">
        <v>211</v>
      </c>
    </row>
    <row r="35" spans="1:9" ht="14.25">
      <c r="A35" s="328" t="s">
        <v>254</v>
      </c>
      <c r="B35" s="328"/>
      <c r="C35" s="328"/>
      <c r="D35" s="328"/>
      <c r="E35" s="328"/>
      <c r="F35" s="328"/>
      <c r="I35" s="25"/>
    </row>
  </sheetData>
  <sheetProtection/>
  <mergeCells count="31">
    <mergeCell ref="A33:C33"/>
    <mergeCell ref="A34:C34"/>
    <mergeCell ref="A35:C35"/>
    <mergeCell ref="D33:F33"/>
    <mergeCell ref="D34:F34"/>
    <mergeCell ref="D35:F35"/>
    <mergeCell ref="E15:I15"/>
    <mergeCell ref="E16:I16"/>
    <mergeCell ref="E22:I22"/>
    <mergeCell ref="A8:I8"/>
    <mergeCell ref="E10:I11"/>
    <mergeCell ref="E12:I12"/>
    <mergeCell ref="E13:I13"/>
    <mergeCell ref="B10:C10"/>
    <mergeCell ref="A10:A11"/>
    <mergeCell ref="A31:C31"/>
    <mergeCell ref="H31:I31"/>
    <mergeCell ref="H32:I32"/>
    <mergeCell ref="E26:I26"/>
    <mergeCell ref="E27:I27"/>
    <mergeCell ref="A28:I28"/>
    <mergeCell ref="E23:I23"/>
    <mergeCell ref="E20:I20"/>
    <mergeCell ref="E21:I21"/>
    <mergeCell ref="D10:D11"/>
    <mergeCell ref="E17:I17"/>
    <mergeCell ref="A32:C32"/>
    <mergeCell ref="D31:F31"/>
    <mergeCell ref="D32:F32"/>
    <mergeCell ref="E24:I24"/>
    <mergeCell ref="E25:I25"/>
  </mergeCells>
  <printOptions horizontalCentered="1"/>
  <pageMargins left="0.3937007874015748" right="0.3937007874015748" top="0.3937007874015748" bottom="0.7874015748031497" header="0.1968503937007874" footer="0"/>
  <pageSetup horizontalDpi="600" verticalDpi="600" orientation="landscape" paperSize="122" scale="85" r:id="rId2"/>
  <headerFooter alignWithMargins="0">
    <oddFooter>&amp;R&amp;"Palatino Linotype,Negrita"&amp;12Informe de Cuenta Pública 2009
&amp;"Arial,Normal"&amp;10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8.00390625" style="3" customWidth="1"/>
    <col min="2" max="2" width="15.28125" style="3" customWidth="1"/>
    <col min="3" max="3" width="16.140625" style="3" customWidth="1"/>
    <col min="4" max="4" width="15.7109375" style="3" customWidth="1"/>
    <col min="5" max="5" width="42.421875" style="3" customWidth="1"/>
    <col min="6" max="16384" width="11.421875" style="3" customWidth="1"/>
  </cols>
  <sheetData>
    <row r="1" ht="14.25">
      <c r="E1" s="75"/>
    </row>
    <row r="2" ht="15">
      <c r="E2" s="83"/>
    </row>
    <row r="3" ht="13.5">
      <c r="E3" s="79"/>
    </row>
    <row r="4" ht="13.5">
      <c r="E4" s="79"/>
    </row>
    <row r="5" ht="13.5"/>
    <row r="6" ht="13.5"/>
    <row r="7" spans="1:5" ht="23.25" customHeight="1">
      <c r="A7" s="138" t="s">
        <v>40</v>
      </c>
      <c r="B7" s="11"/>
      <c r="C7" s="12"/>
      <c r="D7" s="12"/>
      <c r="E7" s="12"/>
    </row>
    <row r="8" spans="1:5" ht="18" customHeight="1">
      <c r="A8" s="312" t="s">
        <v>205</v>
      </c>
      <c r="B8" s="373"/>
      <c r="C8" s="373"/>
      <c r="D8" s="373"/>
      <c r="E8" s="373"/>
    </row>
    <row r="9" ht="6" customHeight="1"/>
    <row r="10" spans="1:5" ht="19.5" customHeight="1">
      <c r="A10" s="308" t="s">
        <v>41</v>
      </c>
      <c r="B10" s="317" t="s">
        <v>42</v>
      </c>
      <c r="C10" s="319"/>
      <c r="D10" s="308" t="s">
        <v>181</v>
      </c>
      <c r="E10" s="308" t="s">
        <v>30</v>
      </c>
    </row>
    <row r="11" spans="1:5" ht="19.5" customHeight="1">
      <c r="A11" s="310"/>
      <c r="B11" s="21" t="s">
        <v>44</v>
      </c>
      <c r="C11" s="21" t="s">
        <v>43</v>
      </c>
      <c r="D11" s="310"/>
      <c r="E11" s="310"/>
    </row>
    <row r="12" spans="1:5" ht="6.75" customHeight="1">
      <c r="A12" s="38"/>
      <c r="B12" s="38"/>
      <c r="C12" s="38"/>
      <c r="D12" s="38"/>
      <c r="E12" s="38"/>
    </row>
    <row r="13" spans="1:5" s="104" customFormat="1" ht="18" customHeight="1">
      <c r="A13" s="107" t="s">
        <v>108</v>
      </c>
      <c r="B13" s="107" t="s">
        <v>12</v>
      </c>
      <c r="C13" s="107" t="s">
        <v>13</v>
      </c>
      <c r="D13" s="107" t="s">
        <v>9</v>
      </c>
      <c r="E13" s="107" t="s">
        <v>14</v>
      </c>
    </row>
    <row r="14" spans="1:5" ht="18" customHeight="1">
      <c r="A14" s="24"/>
      <c r="B14" s="24"/>
      <c r="C14" s="24"/>
      <c r="D14" s="24"/>
      <c r="E14" s="20"/>
    </row>
    <row r="15" spans="1:5" ht="18" customHeight="1">
      <c r="A15" s="288" t="s">
        <v>237</v>
      </c>
      <c r="B15" s="24"/>
      <c r="C15" s="24"/>
      <c r="D15" s="24"/>
      <c r="E15" s="20"/>
    </row>
    <row r="16" spans="1:5" ht="18" customHeight="1">
      <c r="A16" s="24"/>
      <c r="B16" s="24"/>
      <c r="C16" s="24"/>
      <c r="D16" s="24"/>
      <c r="E16" s="20"/>
    </row>
    <row r="17" spans="1:5" ht="18" customHeight="1">
      <c r="A17" s="24"/>
      <c r="B17" s="24"/>
      <c r="C17" s="24"/>
      <c r="D17" s="24"/>
      <c r="E17" s="20"/>
    </row>
    <row r="18" spans="1:5" ht="18" customHeight="1">
      <c r="A18" s="24"/>
      <c r="B18" s="24"/>
      <c r="C18" s="24"/>
      <c r="D18" s="24"/>
      <c r="E18" s="20"/>
    </row>
    <row r="19" spans="1:5" ht="18" customHeight="1">
      <c r="A19" s="24"/>
      <c r="B19" s="24"/>
      <c r="C19" s="24"/>
      <c r="D19" s="24"/>
      <c r="E19" s="20"/>
    </row>
    <row r="20" spans="1:5" ht="18" customHeight="1">
      <c r="A20" s="24"/>
      <c r="B20" s="24"/>
      <c r="C20" s="24"/>
      <c r="D20" s="24"/>
      <c r="E20" s="20"/>
    </row>
    <row r="21" spans="1:5" ht="18" customHeight="1">
      <c r="A21" s="24"/>
      <c r="B21" s="24"/>
      <c r="C21" s="24"/>
      <c r="D21" s="24"/>
      <c r="E21" s="20"/>
    </row>
    <row r="22" spans="1:5" ht="18" customHeight="1">
      <c r="A22" s="24"/>
      <c r="B22" s="24"/>
      <c r="C22" s="24"/>
      <c r="D22" s="24"/>
      <c r="E22" s="20"/>
    </row>
    <row r="23" spans="1:5" ht="18" customHeight="1">
      <c r="A23" s="16"/>
      <c r="B23" s="16"/>
      <c r="C23" s="16"/>
      <c r="D23" s="16"/>
      <c r="E23" s="18"/>
    </row>
    <row r="24" spans="1:5" ht="18" customHeight="1">
      <c r="A24" s="16"/>
      <c r="B24" s="16"/>
      <c r="C24" s="16"/>
      <c r="D24" s="16"/>
      <c r="E24" s="18"/>
    </row>
    <row r="25" spans="1:5" ht="18" customHeight="1">
      <c r="A25" s="16"/>
      <c r="B25" s="16"/>
      <c r="C25" s="16"/>
      <c r="D25" s="16"/>
      <c r="E25" s="18"/>
    </row>
    <row r="26" spans="1:5" ht="18" customHeight="1">
      <c r="A26" s="16"/>
      <c r="B26" s="16"/>
      <c r="C26" s="16"/>
      <c r="D26" s="16"/>
      <c r="E26" s="18"/>
    </row>
    <row r="27" spans="1:5" ht="18" customHeight="1">
      <c r="A27" s="16"/>
      <c r="B27" s="16"/>
      <c r="C27" s="16"/>
      <c r="D27" s="16"/>
      <c r="E27" s="18"/>
    </row>
    <row r="28" spans="1:5" ht="18" customHeight="1">
      <c r="A28" s="16"/>
      <c r="B28" s="16"/>
      <c r="C28" s="16"/>
      <c r="D28" s="16"/>
      <c r="E28" s="18"/>
    </row>
    <row r="29" spans="1:4" ht="14.25">
      <c r="A29" s="25" t="s">
        <v>81</v>
      </c>
      <c r="B29" s="25"/>
      <c r="C29" s="25"/>
      <c r="D29" s="25"/>
    </row>
    <row r="30" ht="23.25" customHeight="1"/>
    <row r="31" spans="1:5" ht="13.5" customHeight="1">
      <c r="A31" s="33" t="s">
        <v>45</v>
      </c>
      <c r="B31" s="347" t="s">
        <v>63</v>
      </c>
      <c r="C31" s="347"/>
      <c r="D31" s="347"/>
      <c r="E31" s="33" t="s">
        <v>5</v>
      </c>
    </row>
    <row r="32" spans="1:5" ht="14.25">
      <c r="A32" s="97" t="s">
        <v>4</v>
      </c>
      <c r="B32" s="338" t="s">
        <v>4</v>
      </c>
      <c r="C32" s="338"/>
      <c r="D32" s="338"/>
      <c r="E32" s="84" t="s">
        <v>4</v>
      </c>
    </row>
    <row r="33" spans="1:5" ht="14.25">
      <c r="A33" s="232" t="s">
        <v>214</v>
      </c>
      <c r="C33" s="414" t="s">
        <v>255</v>
      </c>
      <c r="D33" s="414"/>
      <c r="E33" s="232" t="s">
        <v>298</v>
      </c>
    </row>
    <row r="34" spans="1:5" ht="14.25">
      <c r="A34" s="232" t="s">
        <v>297</v>
      </c>
      <c r="C34" s="414" t="s">
        <v>300</v>
      </c>
      <c r="D34" s="414"/>
      <c r="E34" s="232" t="s">
        <v>299</v>
      </c>
    </row>
    <row r="35" ht="14.25">
      <c r="A35" s="232" t="s">
        <v>254</v>
      </c>
    </row>
  </sheetData>
  <sheetProtection/>
  <mergeCells count="9">
    <mergeCell ref="C33:D33"/>
    <mergeCell ref="C34:D34"/>
    <mergeCell ref="B31:D31"/>
    <mergeCell ref="B32:D32"/>
    <mergeCell ref="A8:E8"/>
    <mergeCell ref="A10:A11"/>
    <mergeCell ref="B10:C10"/>
    <mergeCell ref="D10:D11"/>
    <mergeCell ref="E10:E11"/>
  </mergeCells>
  <printOptions horizontalCentered="1"/>
  <pageMargins left="0.3937007874015748" right="0.3937007874015748" top="0.3937007874015748" bottom="0.7874015748031497" header="0.1968503937007874" footer="0"/>
  <pageSetup horizontalDpi="600" verticalDpi="600" orientation="landscape" paperSize="122" scale="90" r:id="rId2"/>
  <headerFooter alignWithMargins="0">
    <oddFooter>&amp;R&amp;"Palatino Linotype,Negrita"&amp;12Informe de Cuenta Pública 2009
&amp;"Arial,Normal"&amp;10
</oddFooter>
  </headerFooter>
  <ignoredErrors>
    <ignoredError sqref="A13:E13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57421875" style="3" customWidth="1"/>
    <col min="2" max="2" width="21.421875" style="3" customWidth="1"/>
    <col min="3" max="3" width="20.421875" style="3" customWidth="1"/>
    <col min="4" max="4" width="17.140625" style="3" customWidth="1"/>
    <col min="5" max="5" width="18.28125" style="3" customWidth="1"/>
    <col min="6" max="6" width="20.8515625" style="3" customWidth="1"/>
    <col min="7" max="7" width="15.57421875" style="3" customWidth="1"/>
    <col min="8" max="8" width="17.57421875" style="3" customWidth="1"/>
    <col min="9" max="9" width="19.28125" style="3" customWidth="1"/>
    <col min="10" max="16384" width="9.140625" style="3" customWidth="1"/>
  </cols>
  <sheetData>
    <row r="1" ht="14.25">
      <c r="I1" s="75"/>
    </row>
    <row r="2" ht="15">
      <c r="I2" s="83"/>
    </row>
    <row r="3" ht="13.5">
      <c r="I3" s="79"/>
    </row>
    <row r="4" ht="13.5">
      <c r="I4" s="79"/>
    </row>
    <row r="5" ht="13.5">
      <c r="I5" s="79"/>
    </row>
    <row r="6" ht="13.5">
      <c r="I6" s="79"/>
    </row>
    <row r="7" ht="13.5"/>
    <row r="8" spans="1:9" ht="25.5" customHeight="1">
      <c r="A8" s="138" t="s">
        <v>46</v>
      </c>
      <c r="B8" s="11"/>
      <c r="C8" s="12"/>
      <c r="D8" s="12"/>
      <c r="E8" s="12"/>
      <c r="F8" s="12"/>
      <c r="G8" s="12"/>
      <c r="H8" s="12"/>
      <c r="I8" s="12"/>
    </row>
    <row r="9" spans="1:9" ht="15" customHeight="1">
      <c r="A9" s="312" t="s">
        <v>301</v>
      </c>
      <c r="B9" s="373"/>
      <c r="C9" s="373"/>
      <c r="D9" s="373"/>
      <c r="E9" s="373"/>
      <c r="F9" s="373"/>
      <c r="G9" s="373"/>
      <c r="H9" s="210"/>
      <c r="I9" s="12"/>
    </row>
    <row r="10" ht="6.75" customHeight="1"/>
    <row r="11" spans="1:9" ht="19.5" customHeight="1">
      <c r="A11" s="383" t="s">
        <v>165</v>
      </c>
      <c r="B11" s="383" t="s">
        <v>47</v>
      </c>
      <c r="C11" s="383" t="s">
        <v>48</v>
      </c>
      <c r="D11" s="317" t="s">
        <v>42</v>
      </c>
      <c r="E11" s="319"/>
      <c r="F11" s="383" t="s">
        <v>182</v>
      </c>
      <c r="G11" s="366" t="s">
        <v>0</v>
      </c>
      <c r="H11" s="367"/>
      <c r="I11" s="368"/>
    </row>
    <row r="12" spans="1:9" s="5" customFormat="1" ht="27" customHeight="1">
      <c r="A12" s="384"/>
      <c r="B12" s="384"/>
      <c r="C12" s="384"/>
      <c r="D12" s="21" t="s">
        <v>171</v>
      </c>
      <c r="E12" s="21" t="s">
        <v>43</v>
      </c>
      <c r="F12" s="384"/>
      <c r="G12" s="13" t="s">
        <v>1</v>
      </c>
      <c r="H12" s="13" t="s">
        <v>2</v>
      </c>
      <c r="I12" s="13" t="s">
        <v>3</v>
      </c>
    </row>
    <row r="13" spans="1:9" ht="4.5" customHeight="1">
      <c r="A13" s="38"/>
      <c r="B13" s="38"/>
      <c r="C13" s="38"/>
      <c r="D13" s="38"/>
      <c r="E13" s="38"/>
      <c r="F13" s="38"/>
      <c r="G13" s="38"/>
      <c r="H13" s="38"/>
      <c r="I13" s="38"/>
    </row>
    <row r="14" spans="1:9" s="111" customFormat="1" ht="18" customHeight="1">
      <c r="A14" s="110" t="s">
        <v>108</v>
      </c>
      <c r="B14" s="110" t="s">
        <v>12</v>
      </c>
      <c r="C14" s="110" t="s">
        <v>12</v>
      </c>
      <c r="D14" s="110" t="s">
        <v>13</v>
      </c>
      <c r="E14" s="110" t="s">
        <v>9</v>
      </c>
      <c r="F14" s="110" t="s">
        <v>14</v>
      </c>
      <c r="G14" s="110" t="s">
        <v>15</v>
      </c>
      <c r="H14" s="110" t="s">
        <v>15</v>
      </c>
      <c r="I14" s="110" t="s">
        <v>15</v>
      </c>
    </row>
    <row r="15" spans="1:9" ht="13.5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13.5">
      <c r="A16" s="40"/>
      <c r="B16" s="40"/>
      <c r="C16" s="40"/>
      <c r="D16" s="40"/>
      <c r="E16" s="40"/>
      <c r="F16" s="40"/>
      <c r="G16" s="40"/>
      <c r="H16" s="40"/>
      <c r="I16" s="40"/>
    </row>
    <row r="17" spans="1:9" ht="13.5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22.5">
      <c r="A18" s="40"/>
      <c r="B18" s="40"/>
      <c r="C18" s="289" t="s">
        <v>237</v>
      </c>
      <c r="D18" s="40"/>
      <c r="E18" s="40"/>
      <c r="F18" s="40"/>
      <c r="G18" s="40"/>
      <c r="H18" s="40"/>
      <c r="I18" s="40"/>
    </row>
    <row r="19" spans="1:9" ht="13.5">
      <c r="A19" s="40"/>
      <c r="B19" s="40"/>
      <c r="C19" s="40"/>
      <c r="D19" s="40"/>
      <c r="E19" s="40"/>
      <c r="F19" s="40"/>
      <c r="G19" s="40"/>
      <c r="H19" s="40"/>
      <c r="I19" s="40"/>
    </row>
    <row r="20" spans="1:9" ht="13.5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13.5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3.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3.5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3.5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13.5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3.5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3.5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13.5">
      <c r="A28" s="40"/>
      <c r="B28" s="40"/>
      <c r="C28" s="40"/>
      <c r="D28" s="40"/>
      <c r="E28" s="40"/>
      <c r="F28" s="40"/>
      <c r="G28" s="40"/>
      <c r="H28" s="40"/>
      <c r="I28" s="40"/>
    </row>
    <row r="29" spans="1:9" ht="13.5">
      <c r="A29" s="40"/>
      <c r="B29" s="40"/>
      <c r="C29" s="40"/>
      <c r="D29" s="40"/>
      <c r="E29" s="40"/>
      <c r="F29" s="40"/>
      <c r="G29" s="40"/>
      <c r="H29" s="40"/>
      <c r="I29" s="40"/>
    </row>
    <row r="30" spans="1:9" ht="13.5">
      <c r="A30" s="40"/>
      <c r="B30" s="40"/>
      <c r="C30" s="40"/>
      <c r="D30" s="40"/>
      <c r="E30" s="40"/>
      <c r="F30" s="40"/>
      <c r="G30" s="40"/>
      <c r="H30" s="40"/>
      <c r="I30" s="40"/>
    </row>
    <row r="31" spans="1:9" ht="13.5">
      <c r="A31" s="40"/>
      <c r="B31" s="40"/>
      <c r="C31" s="40"/>
      <c r="D31" s="40"/>
      <c r="E31" s="40"/>
      <c r="F31" s="40"/>
      <c r="G31" s="40"/>
      <c r="H31" s="40"/>
      <c r="I31" s="40"/>
    </row>
    <row r="32" spans="1:9" ht="13.5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13.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3.5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3.5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13.5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3.5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3.5">
      <c r="A38" s="40"/>
      <c r="B38" s="40"/>
      <c r="C38" s="40"/>
      <c r="D38" s="40"/>
      <c r="E38" s="40"/>
      <c r="F38" s="40"/>
      <c r="G38" s="40"/>
      <c r="H38" s="40"/>
      <c r="I38" s="40"/>
    </row>
    <row r="39" spans="1:9" ht="13.5">
      <c r="A39" s="40"/>
      <c r="B39" s="40"/>
      <c r="C39" s="40"/>
      <c r="D39" s="40"/>
      <c r="E39" s="40"/>
      <c r="F39" s="40"/>
      <c r="G39" s="40"/>
      <c r="H39" s="40"/>
      <c r="I39" s="40"/>
    </row>
    <row r="40" spans="1:9" ht="13.5">
      <c r="A40" s="40"/>
      <c r="B40" s="40"/>
      <c r="C40" s="40"/>
      <c r="D40" s="40"/>
      <c r="E40" s="40"/>
      <c r="F40" s="40"/>
      <c r="G40" s="40"/>
      <c r="H40" s="40"/>
      <c r="I40" s="40"/>
    </row>
    <row r="41" spans="1:9" ht="13.5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13.5">
      <c r="A42" s="40"/>
      <c r="B42" s="40"/>
      <c r="C42" s="40"/>
      <c r="D42" s="40"/>
      <c r="E42" s="40"/>
      <c r="F42" s="40"/>
      <c r="G42" s="40"/>
      <c r="H42" s="40"/>
      <c r="I42" s="40"/>
    </row>
    <row r="43" spans="1:9" ht="13.5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13.5">
      <c r="A44" s="40"/>
      <c r="B44" s="40"/>
      <c r="C44" s="40"/>
      <c r="D44" s="40"/>
      <c r="E44" s="40"/>
      <c r="F44" s="40"/>
      <c r="G44" s="40"/>
      <c r="H44" s="40"/>
      <c r="I44" s="40"/>
    </row>
    <row r="45" spans="1:9" ht="13.5">
      <c r="A45" s="41"/>
      <c r="B45" s="41"/>
      <c r="C45" s="41"/>
      <c r="D45" s="41"/>
      <c r="E45" s="41"/>
      <c r="F45" s="41"/>
      <c r="G45" s="41"/>
      <c r="H45" s="41"/>
      <c r="I45" s="41"/>
    </row>
    <row r="46" ht="14.25">
      <c r="A46" s="204" t="s">
        <v>144</v>
      </c>
    </row>
    <row r="47" ht="14.25">
      <c r="A47" s="204" t="s">
        <v>172</v>
      </c>
    </row>
    <row r="48" ht="18.75" customHeight="1"/>
    <row r="49" spans="1:9" ht="20.25" customHeight="1">
      <c r="A49" s="325" t="s">
        <v>45</v>
      </c>
      <c r="B49" s="325"/>
      <c r="C49" s="325" t="s">
        <v>63</v>
      </c>
      <c r="D49" s="325"/>
      <c r="E49" s="325"/>
      <c r="F49" s="325"/>
      <c r="G49" s="347" t="s">
        <v>64</v>
      </c>
      <c r="H49" s="347"/>
      <c r="I49" s="347"/>
    </row>
    <row r="50" spans="1:9" ht="13.5" customHeight="1">
      <c r="A50" s="415" t="s">
        <v>150</v>
      </c>
      <c r="B50" s="415"/>
      <c r="C50" s="340" t="s">
        <v>4</v>
      </c>
      <c r="D50" s="340"/>
      <c r="E50" s="340"/>
      <c r="F50" s="340"/>
      <c r="G50" s="329" t="s">
        <v>305</v>
      </c>
      <c r="H50" s="329"/>
      <c r="I50" s="329"/>
    </row>
    <row r="51" spans="1:9" ht="14.25">
      <c r="A51" s="264" t="s">
        <v>302</v>
      </c>
      <c r="C51" s="328" t="s">
        <v>303</v>
      </c>
      <c r="D51" s="328"/>
      <c r="H51" s="328" t="s">
        <v>215</v>
      </c>
      <c r="I51" s="328"/>
    </row>
    <row r="52" spans="1:9" ht="14.25">
      <c r="A52" s="264" t="s">
        <v>251</v>
      </c>
      <c r="C52" s="328" t="s">
        <v>304</v>
      </c>
      <c r="D52" s="328"/>
      <c r="H52" s="328" t="s">
        <v>211</v>
      </c>
      <c r="I52" s="328"/>
    </row>
    <row r="53" ht="14.25">
      <c r="A53" s="264" t="s">
        <v>254</v>
      </c>
    </row>
  </sheetData>
  <sheetProtection/>
  <mergeCells count="17">
    <mergeCell ref="C51:D51"/>
    <mergeCell ref="C52:D52"/>
    <mergeCell ref="H51:I51"/>
    <mergeCell ref="H52:I52"/>
    <mergeCell ref="A9:G9"/>
    <mergeCell ref="A11:A12"/>
    <mergeCell ref="G11:I11"/>
    <mergeCell ref="B11:B12"/>
    <mergeCell ref="C11:C12"/>
    <mergeCell ref="F11:F12"/>
    <mergeCell ref="D11:E11"/>
    <mergeCell ref="C50:F50"/>
    <mergeCell ref="A49:B49"/>
    <mergeCell ref="A50:B50"/>
    <mergeCell ref="G49:I49"/>
    <mergeCell ref="G50:I50"/>
    <mergeCell ref="C49:F49"/>
  </mergeCells>
  <printOptions horizontalCentered="1"/>
  <pageMargins left="0.3937007874015748" right="0.3937007874015748" top="0.3937007874015748" bottom="0.7874015748031497" header="0.1968503937007874" footer="0"/>
  <pageSetup horizontalDpi="600" verticalDpi="600" orientation="landscape" paperSize="122" scale="65" r:id="rId2"/>
  <headerFooter alignWithMargins="0">
    <oddFooter>&amp;R&amp;"Palatino Linotype,Negrita"&amp;12Informe de Cuenta Pública 2009
&amp;"Arial,Normal"&amp;10
</oddFooter>
  </headerFooter>
  <ignoredErrors>
    <ignoredError sqref="A14:I14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1.57421875" style="3" customWidth="1"/>
    <col min="2" max="2" width="22.140625" style="3" customWidth="1"/>
    <col min="3" max="3" width="21.57421875" style="3" customWidth="1"/>
    <col min="4" max="4" width="17.140625" style="3" customWidth="1"/>
    <col min="5" max="5" width="25.7109375" style="3" customWidth="1"/>
    <col min="6" max="6" width="24.421875" style="3" customWidth="1"/>
    <col min="7" max="16384" width="11.421875" style="3" customWidth="1"/>
  </cols>
  <sheetData>
    <row r="1" ht="14.25">
      <c r="F1" s="75"/>
    </row>
    <row r="2" ht="13.5"/>
    <row r="3" ht="13.5">
      <c r="F3" s="79"/>
    </row>
    <row r="4" ht="13.5">
      <c r="F4" s="79"/>
    </row>
    <row r="5" ht="13.5"/>
    <row r="6" ht="13.5"/>
    <row r="8" spans="1:6" ht="21.75" customHeight="1">
      <c r="A8" s="139" t="s">
        <v>26</v>
      </c>
      <c r="B8" s="28"/>
      <c r="C8" s="29"/>
      <c r="D8" s="29"/>
      <c r="E8" s="29"/>
      <c r="F8" s="29"/>
    </row>
    <row r="9" spans="1:6" ht="15" customHeight="1">
      <c r="A9" s="312" t="s">
        <v>301</v>
      </c>
      <c r="B9" s="373"/>
      <c r="C9" s="373"/>
      <c r="D9" s="373"/>
      <c r="E9" s="373"/>
      <c r="F9" s="373"/>
    </row>
    <row r="10" spans="1:6" ht="7.5" customHeight="1">
      <c r="A10" s="26"/>
      <c r="B10" s="26"/>
      <c r="C10" s="27"/>
      <c r="D10" s="27"/>
      <c r="E10" s="27"/>
      <c r="F10" s="27"/>
    </row>
    <row r="11" spans="1:6" ht="39.75" customHeight="1">
      <c r="A11" s="21" t="s">
        <v>27</v>
      </c>
      <c r="B11" s="21" t="s">
        <v>28</v>
      </c>
      <c r="C11" s="21" t="s">
        <v>29</v>
      </c>
      <c r="D11" s="21" t="s">
        <v>183</v>
      </c>
      <c r="E11" s="21" t="s">
        <v>30</v>
      </c>
      <c r="F11" s="22" t="s">
        <v>10</v>
      </c>
    </row>
    <row r="12" spans="1:6" ht="7.5" customHeight="1">
      <c r="A12" s="38"/>
      <c r="B12" s="38"/>
      <c r="C12" s="38"/>
      <c r="D12" s="38"/>
      <c r="E12" s="38"/>
      <c r="F12" s="38"/>
    </row>
    <row r="13" spans="1:6" ht="18" customHeight="1">
      <c r="A13" s="101" t="s">
        <v>108</v>
      </c>
      <c r="B13" s="101" t="s">
        <v>12</v>
      </c>
      <c r="C13" s="101" t="s">
        <v>13</v>
      </c>
      <c r="D13" s="101" t="s">
        <v>9</v>
      </c>
      <c r="E13" s="101" t="s">
        <v>14</v>
      </c>
      <c r="F13" s="101" t="s">
        <v>15</v>
      </c>
    </row>
    <row r="14" spans="1:6" ht="18" customHeight="1">
      <c r="A14" s="24"/>
      <c r="B14" s="24"/>
      <c r="C14" s="19"/>
      <c r="D14" s="19"/>
      <c r="E14" s="19"/>
      <c r="F14" s="20"/>
    </row>
    <row r="15" spans="1:6" ht="18" customHeight="1">
      <c r="A15" s="288" t="s">
        <v>237</v>
      </c>
      <c r="B15" s="24"/>
      <c r="C15" s="19"/>
      <c r="D15" s="19"/>
      <c r="E15" s="19"/>
      <c r="F15" s="20"/>
    </row>
    <row r="16" spans="1:6" ht="18" customHeight="1">
      <c r="A16" s="24"/>
      <c r="B16" s="24"/>
      <c r="C16" s="19"/>
      <c r="D16" s="19"/>
      <c r="E16" s="19"/>
      <c r="F16" s="20"/>
    </row>
    <row r="17" spans="1:6" ht="18" customHeight="1">
      <c r="A17" s="24"/>
      <c r="B17" s="24"/>
      <c r="C17" s="19"/>
      <c r="D17" s="19"/>
      <c r="E17" s="19"/>
      <c r="F17" s="20"/>
    </row>
    <row r="18" spans="1:6" ht="18" customHeight="1">
      <c r="A18" s="24"/>
      <c r="B18" s="24"/>
      <c r="C18" s="19"/>
      <c r="D18" s="19"/>
      <c r="E18" s="19"/>
      <c r="F18" s="20"/>
    </row>
    <row r="19" spans="1:6" ht="18" customHeight="1">
      <c r="A19" s="24"/>
      <c r="B19" s="24"/>
      <c r="C19" s="19"/>
      <c r="D19" s="19"/>
      <c r="E19" s="19"/>
      <c r="F19" s="20"/>
    </row>
    <row r="20" spans="1:6" ht="18" customHeight="1">
      <c r="A20" s="16"/>
      <c r="B20" s="16"/>
      <c r="C20" s="17"/>
      <c r="D20" s="17"/>
      <c r="E20" s="17"/>
      <c r="F20" s="18"/>
    </row>
    <row r="21" spans="1:6" ht="18" customHeight="1">
      <c r="A21" s="16"/>
      <c r="B21" s="16"/>
      <c r="C21" s="17"/>
      <c r="D21" s="17"/>
      <c r="E21" s="17"/>
      <c r="F21" s="18"/>
    </row>
    <row r="22" spans="1:6" ht="18" customHeight="1">
      <c r="A22" s="16"/>
      <c r="B22" s="16"/>
      <c r="C22" s="17"/>
      <c r="D22" s="17"/>
      <c r="E22" s="17"/>
      <c r="F22" s="18"/>
    </row>
    <row r="23" spans="1:6" ht="18" customHeight="1">
      <c r="A23" s="16"/>
      <c r="B23" s="16"/>
      <c r="C23" s="17"/>
      <c r="D23" s="17"/>
      <c r="E23" s="17"/>
      <c r="F23" s="18"/>
    </row>
    <row r="24" spans="1:6" ht="18" customHeight="1">
      <c r="A24" s="16"/>
      <c r="B24" s="16"/>
      <c r="C24" s="17"/>
      <c r="D24" s="17"/>
      <c r="E24" s="17"/>
      <c r="F24" s="18"/>
    </row>
    <row r="25" spans="1:6" ht="18" customHeight="1">
      <c r="A25" s="16"/>
      <c r="B25" s="16"/>
      <c r="C25" s="17"/>
      <c r="D25" s="17"/>
      <c r="E25" s="17"/>
      <c r="F25" s="18"/>
    </row>
    <row r="26" spans="1:6" ht="18" customHeight="1">
      <c r="A26" s="16"/>
      <c r="B26" s="16"/>
      <c r="C26" s="17"/>
      <c r="D26" s="17"/>
      <c r="E26" s="17"/>
      <c r="F26" s="18"/>
    </row>
    <row r="27" spans="1:6" ht="18" customHeight="1">
      <c r="A27" s="16"/>
      <c r="B27" s="16"/>
      <c r="C27" s="17"/>
      <c r="D27" s="17"/>
      <c r="E27" s="17"/>
      <c r="F27" s="18"/>
    </row>
    <row r="28" spans="1:6" ht="18" customHeight="1">
      <c r="A28" s="16"/>
      <c r="B28" s="16"/>
      <c r="C28" s="17"/>
      <c r="D28" s="17"/>
      <c r="E28" s="17"/>
      <c r="F28" s="18"/>
    </row>
    <row r="29" spans="1:6" ht="18" customHeight="1">
      <c r="A29" s="16"/>
      <c r="B29" s="16"/>
      <c r="C29" s="17"/>
      <c r="D29" s="17"/>
      <c r="E29" s="17"/>
      <c r="F29" s="18"/>
    </row>
    <row r="30" spans="1:6" ht="18" customHeight="1">
      <c r="A30" s="35"/>
      <c r="B30" s="35"/>
      <c r="C30" s="36"/>
      <c r="D30" s="36"/>
      <c r="E30" s="36"/>
      <c r="F30" s="36"/>
    </row>
    <row r="31" spans="1:2" ht="14.25">
      <c r="A31" s="25"/>
      <c r="B31" s="25"/>
    </row>
    <row r="32" spans="1:7" ht="13.5" customHeight="1">
      <c r="A32" s="325" t="s">
        <v>8</v>
      </c>
      <c r="B32" s="325"/>
      <c r="C32" s="347" t="s">
        <v>6</v>
      </c>
      <c r="D32" s="347"/>
      <c r="E32" s="347" t="s">
        <v>5</v>
      </c>
      <c r="F32" s="347"/>
      <c r="G32" s="82"/>
    </row>
    <row r="33" spans="1:7" ht="14.25">
      <c r="A33" s="340" t="s">
        <v>4</v>
      </c>
      <c r="B33" s="340"/>
      <c r="C33" s="416" t="s">
        <v>4</v>
      </c>
      <c r="D33" s="416"/>
      <c r="E33" s="389" t="s">
        <v>4</v>
      </c>
      <c r="F33" s="389"/>
      <c r="G33" s="81"/>
    </row>
    <row r="34" spans="1:6" ht="14.25">
      <c r="A34" s="328" t="s">
        <v>214</v>
      </c>
      <c r="B34" s="328"/>
      <c r="C34" s="328" t="s">
        <v>307</v>
      </c>
      <c r="D34" s="328"/>
      <c r="E34" s="328" t="s">
        <v>309</v>
      </c>
      <c r="F34" s="328"/>
    </row>
    <row r="35" spans="1:6" ht="14.25">
      <c r="A35" s="328" t="s">
        <v>306</v>
      </c>
      <c r="B35" s="328"/>
      <c r="C35" s="328" t="s">
        <v>308</v>
      </c>
      <c r="D35" s="328"/>
      <c r="E35" s="328" t="s">
        <v>310</v>
      </c>
      <c r="F35" s="328"/>
    </row>
    <row r="36" spans="1:2" ht="14.25">
      <c r="A36" s="328" t="s">
        <v>254</v>
      </c>
      <c r="B36" s="328"/>
    </row>
  </sheetData>
  <sheetProtection/>
  <mergeCells count="14">
    <mergeCell ref="A34:B34"/>
    <mergeCell ref="A35:B35"/>
    <mergeCell ref="A36:B36"/>
    <mergeCell ref="C34:D34"/>
    <mergeCell ref="C35:D35"/>
    <mergeCell ref="E34:F34"/>
    <mergeCell ref="E35:F35"/>
    <mergeCell ref="A9:F9"/>
    <mergeCell ref="E32:F32"/>
    <mergeCell ref="E33:F33"/>
    <mergeCell ref="C32:D32"/>
    <mergeCell ref="C33:D33"/>
    <mergeCell ref="A32:B32"/>
    <mergeCell ref="A33:B33"/>
  </mergeCells>
  <printOptions horizontalCentered="1"/>
  <pageMargins left="0.3937007874015748" right="0.3937007874015748" top="0.3937007874015748" bottom="0.7874015748031497" header="0.1968503937007874" footer="0"/>
  <pageSetup horizontalDpi="600" verticalDpi="600" orientation="landscape" scale="85" r:id="rId2"/>
  <headerFooter alignWithMargins="0">
    <oddFooter>&amp;R&amp;"Palatino Linotype,Negrita"&amp;12Informe de Cuenta Pública 2009
&amp;"Arial,Normal"&amp;10
</oddFooter>
  </headerFooter>
  <ignoredErrors>
    <ignoredError sqref="A13:F13" numberStoredAsText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1.57421875" style="3" customWidth="1"/>
    <col min="2" max="2" width="19.140625" style="3" customWidth="1"/>
    <col min="3" max="3" width="21.57421875" style="3" customWidth="1"/>
    <col min="4" max="4" width="8.421875" style="3" customWidth="1"/>
    <col min="5" max="5" width="21.28125" style="3" customWidth="1"/>
    <col min="6" max="6" width="23.28125" style="3" customWidth="1"/>
    <col min="7" max="16384" width="11.421875" style="3" customWidth="1"/>
  </cols>
  <sheetData>
    <row r="1" ht="14.25">
      <c r="F1" s="75"/>
    </row>
    <row r="2" ht="13.5"/>
    <row r="3" ht="13.5">
      <c r="F3" s="79"/>
    </row>
    <row r="4" ht="13.5">
      <c r="F4" s="79"/>
    </row>
    <row r="5" ht="13.5"/>
    <row r="6" ht="13.5"/>
    <row r="7" spans="1:6" ht="30" customHeight="1">
      <c r="A7" s="425" t="s">
        <v>199</v>
      </c>
      <c r="B7" s="425"/>
      <c r="C7" s="425"/>
      <c r="D7" s="425"/>
      <c r="E7" s="425"/>
      <c r="F7" s="425"/>
    </row>
    <row r="8" spans="1:6" ht="18" customHeight="1">
      <c r="A8" s="426" t="s">
        <v>311</v>
      </c>
      <c r="B8" s="426"/>
      <c r="C8" s="426"/>
      <c r="D8" s="426"/>
      <c r="E8" s="426"/>
      <c r="F8" s="426"/>
    </row>
    <row r="9" spans="1:2" ht="9" customHeight="1">
      <c r="A9" s="214"/>
      <c r="B9" s="214"/>
    </row>
    <row r="10" spans="1:6" ht="9" customHeight="1">
      <c r="A10" s="427" t="s">
        <v>191</v>
      </c>
      <c r="B10" s="427"/>
      <c r="C10" s="427"/>
      <c r="D10" s="427"/>
      <c r="E10" s="427"/>
      <c r="F10" s="417" t="s">
        <v>192</v>
      </c>
    </row>
    <row r="11" spans="1:6" ht="9" customHeight="1">
      <c r="A11" s="427"/>
      <c r="B11" s="427"/>
      <c r="C11" s="427"/>
      <c r="D11" s="427"/>
      <c r="E11" s="427"/>
      <c r="F11" s="418"/>
    </row>
    <row r="12" spans="1:6" ht="9" customHeight="1">
      <c r="A12" s="427"/>
      <c r="B12" s="427"/>
      <c r="C12" s="427"/>
      <c r="D12" s="427"/>
      <c r="E12" s="427"/>
      <c r="F12" s="418"/>
    </row>
    <row r="13" spans="1:6" ht="9" customHeight="1">
      <c r="A13" s="427"/>
      <c r="B13" s="427"/>
      <c r="C13" s="427"/>
      <c r="D13" s="427"/>
      <c r="E13" s="427"/>
      <c r="F13" s="418"/>
    </row>
    <row r="14" spans="1:6" ht="9" customHeight="1">
      <c r="A14" s="428"/>
      <c r="B14" s="428"/>
      <c r="C14" s="428"/>
      <c r="D14" s="428"/>
      <c r="E14" s="428"/>
      <c r="F14" s="419"/>
    </row>
    <row r="15" spans="1:6" s="213" customFormat="1" ht="22.5" customHeight="1">
      <c r="A15" s="431" t="s">
        <v>108</v>
      </c>
      <c r="B15" s="432"/>
      <c r="C15" s="432"/>
      <c r="D15" s="432"/>
      <c r="E15" s="433"/>
      <c r="F15" s="219" t="s">
        <v>12</v>
      </c>
    </row>
    <row r="16" spans="1:6" s="213" customFormat="1" ht="37.5" customHeight="1">
      <c r="A16" s="429" t="s">
        <v>194</v>
      </c>
      <c r="B16" s="430"/>
      <c r="C16" s="430"/>
      <c r="D16" s="430"/>
      <c r="E16" s="215"/>
      <c r="F16" s="228"/>
    </row>
    <row r="17" spans="1:6" s="213" customFormat="1" ht="25.5" customHeight="1">
      <c r="A17" s="429" t="s">
        <v>195</v>
      </c>
      <c r="B17" s="430"/>
      <c r="C17" s="430"/>
      <c r="D17" s="430"/>
      <c r="E17" s="215"/>
      <c r="F17" s="288" t="s">
        <v>237</v>
      </c>
    </row>
    <row r="18" spans="1:6" s="213" customFormat="1" ht="25.5" customHeight="1">
      <c r="A18" s="429" t="s">
        <v>196</v>
      </c>
      <c r="B18" s="430"/>
      <c r="C18" s="430"/>
      <c r="D18" s="430"/>
      <c r="E18" s="215"/>
      <c r="F18" s="220"/>
    </row>
    <row r="19" spans="1:6" s="213" customFormat="1" ht="25.5" customHeight="1">
      <c r="A19" s="429" t="s">
        <v>197</v>
      </c>
      <c r="B19" s="430"/>
      <c r="C19" s="430"/>
      <c r="D19" s="430"/>
      <c r="E19" s="215"/>
      <c r="F19" s="220"/>
    </row>
    <row r="20" spans="1:6" s="213" customFormat="1" ht="13.5">
      <c r="A20" s="436"/>
      <c r="B20" s="437"/>
      <c r="C20" s="437"/>
      <c r="D20" s="437"/>
      <c r="E20" s="223"/>
      <c r="F20" s="226"/>
    </row>
    <row r="21" spans="1:6" s="213" customFormat="1" ht="13.5">
      <c r="A21" s="434" t="s">
        <v>193</v>
      </c>
      <c r="B21" s="435"/>
      <c r="C21" s="435"/>
      <c r="D21" s="435"/>
      <c r="E21" s="435"/>
      <c r="F21" s="226"/>
    </row>
    <row r="22" spans="1:6" s="213" customFormat="1" ht="14.25">
      <c r="A22" s="224"/>
      <c r="B22" s="225"/>
      <c r="C22" s="216"/>
      <c r="D22" s="216"/>
      <c r="E22" s="216"/>
      <c r="F22" s="227"/>
    </row>
    <row r="23" spans="1:2" s="213" customFormat="1" ht="24.75" customHeight="1">
      <c r="A23" s="217" t="s">
        <v>198</v>
      </c>
      <c r="B23" s="218"/>
    </row>
    <row r="24" spans="1:7" ht="27.75" customHeight="1">
      <c r="A24" s="325" t="s">
        <v>202</v>
      </c>
      <c r="B24" s="325"/>
      <c r="C24" s="325" t="s">
        <v>203</v>
      </c>
      <c r="D24" s="325"/>
      <c r="E24" s="422" t="s">
        <v>66</v>
      </c>
      <c r="F24" s="422"/>
      <c r="G24" s="33"/>
    </row>
    <row r="25" spans="1:7" ht="14.25" customHeight="1">
      <c r="A25" s="420" t="s">
        <v>4</v>
      </c>
      <c r="B25" s="421"/>
      <c r="C25" s="420" t="s">
        <v>4</v>
      </c>
      <c r="D25" s="420"/>
      <c r="E25" s="257"/>
      <c r="F25" s="258" t="s">
        <v>4</v>
      </c>
      <c r="G25" s="34"/>
    </row>
    <row r="26" spans="1:6" s="213" customFormat="1" ht="14.25">
      <c r="A26" s="423" t="s">
        <v>214</v>
      </c>
      <c r="B26" s="423"/>
      <c r="C26" s="424" t="s">
        <v>207</v>
      </c>
      <c r="D26" s="424"/>
      <c r="F26" s="261" t="s">
        <v>215</v>
      </c>
    </row>
    <row r="27" spans="1:6" s="213" customFormat="1" ht="14.25">
      <c r="A27" s="423" t="s">
        <v>251</v>
      </c>
      <c r="B27" s="423"/>
      <c r="C27" s="424" t="s">
        <v>220</v>
      </c>
      <c r="D27" s="424"/>
      <c r="F27" s="259" t="s">
        <v>211</v>
      </c>
    </row>
    <row r="28" spans="1:2" s="213" customFormat="1" ht="14.25">
      <c r="A28" s="423" t="s">
        <v>254</v>
      </c>
      <c r="B28" s="423"/>
    </row>
    <row r="29" spans="1:2" s="213" customFormat="1" ht="14.25">
      <c r="A29" s="217"/>
      <c r="B29" s="218"/>
    </row>
    <row r="30" s="213" customFormat="1" ht="13.5"/>
    <row r="31" spans="1:6" ht="18" customHeight="1">
      <c r="A31" s="35"/>
      <c r="B31" s="35"/>
      <c r="C31" s="36"/>
      <c r="D31" s="36"/>
      <c r="E31" s="36"/>
      <c r="F31" s="36"/>
    </row>
    <row r="32" spans="1:2" ht="14.25">
      <c r="A32" s="25"/>
      <c r="B32" s="25"/>
    </row>
    <row r="33" spans="1:7" ht="13.5" customHeight="1">
      <c r="A33" s="325"/>
      <c r="B33" s="325"/>
      <c r="C33" s="347"/>
      <c r="D33" s="347"/>
      <c r="E33" s="347"/>
      <c r="F33" s="347"/>
      <c r="G33" s="82"/>
    </row>
    <row r="34" spans="1:7" ht="14.25" customHeight="1">
      <c r="A34" s="340"/>
      <c r="B34" s="340"/>
      <c r="C34" s="416"/>
      <c r="D34" s="416"/>
      <c r="E34" s="389"/>
      <c r="F34" s="389"/>
      <c r="G34" s="81"/>
    </row>
  </sheetData>
  <sheetProtection/>
  <mergeCells count="27">
    <mergeCell ref="A21:E21"/>
    <mergeCell ref="A18:D18"/>
    <mergeCell ref="A19:D19"/>
    <mergeCell ref="A20:D20"/>
    <mergeCell ref="A24:B24"/>
    <mergeCell ref="C26:D26"/>
    <mergeCell ref="C25:D25"/>
    <mergeCell ref="C27:D27"/>
    <mergeCell ref="A34:B34"/>
    <mergeCell ref="C34:D34"/>
    <mergeCell ref="E34:F34"/>
    <mergeCell ref="A7:F7"/>
    <mergeCell ref="A8:F8"/>
    <mergeCell ref="A10:E14"/>
    <mergeCell ref="A17:D17"/>
    <mergeCell ref="A16:D16"/>
    <mergeCell ref="A15:E15"/>
    <mergeCell ref="F10:F14"/>
    <mergeCell ref="A25:B25"/>
    <mergeCell ref="E24:F24"/>
    <mergeCell ref="E33:F33"/>
    <mergeCell ref="C24:D24"/>
    <mergeCell ref="A26:B26"/>
    <mergeCell ref="A27:B27"/>
    <mergeCell ref="A28:B28"/>
    <mergeCell ref="A33:B33"/>
    <mergeCell ref="C33:D33"/>
  </mergeCells>
  <printOptions horizontalCentered="1"/>
  <pageMargins left="0.3937007874015748" right="0.3937007874015748" top="0.3937007874015748" bottom="0.7874015748031497" header="0.1968503937007874" footer="0"/>
  <pageSetup horizontalDpi="600" verticalDpi="600" orientation="landscape" scale="95" r:id="rId2"/>
  <headerFooter alignWithMargins="0">
    <oddFooter>&amp;R&amp;"Palatino Linotype,Negrita"&amp;12Informe de Cuenta Pública 2009
&amp;"Arial,Normal"&amp;10
</oddFooter>
  </headerFooter>
  <ignoredErrors>
    <ignoredError sqref="A15 F15" numberStoredAsText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G45"/>
  <sheetViews>
    <sheetView showGridLines="0" zoomScalePageLayoutView="0" workbookViewId="0" topLeftCell="A1">
      <selection activeCell="A34" sqref="A34"/>
    </sheetView>
  </sheetViews>
  <sheetFormatPr defaultColWidth="11.421875" defaultRowHeight="12.75"/>
  <cols>
    <col min="1" max="1" width="52.00390625" style="0" customWidth="1"/>
    <col min="2" max="4" width="7.8515625" style="0" customWidth="1"/>
    <col min="5" max="5" width="16.00390625" style="0" customWidth="1"/>
    <col min="6" max="6" width="40.7109375" style="0" customWidth="1"/>
  </cols>
  <sheetData>
    <row r="6" ht="15" customHeight="1">
      <c r="A6" s="117"/>
    </row>
    <row r="7" ht="13.5" customHeight="1">
      <c r="A7" s="117"/>
    </row>
    <row r="8" ht="12.75" customHeight="1">
      <c r="A8" s="118"/>
    </row>
    <row r="9" spans="1:6" ht="15">
      <c r="A9" s="139" t="s">
        <v>168</v>
      </c>
      <c r="B9" s="28"/>
      <c r="C9" s="29"/>
      <c r="D9" s="29"/>
      <c r="E9" s="29"/>
      <c r="F9" s="29"/>
    </row>
    <row r="10" spans="1:6" ht="15">
      <c r="A10" s="139" t="s">
        <v>120</v>
      </c>
      <c r="B10" s="28"/>
      <c r="C10" s="29"/>
      <c r="D10" s="29"/>
      <c r="E10" s="29"/>
      <c r="F10" s="29"/>
    </row>
    <row r="11" spans="1:6" ht="6.75" customHeight="1">
      <c r="A11" s="28"/>
      <c r="B11" s="28"/>
      <c r="C11" s="29"/>
      <c r="D11" s="29"/>
      <c r="E11" s="29"/>
      <c r="F11" s="29"/>
    </row>
    <row r="12" spans="1:6" ht="15" customHeight="1">
      <c r="A12" s="312" t="s">
        <v>312</v>
      </c>
      <c r="B12" s="373"/>
      <c r="C12" s="373"/>
      <c r="D12" s="373"/>
      <c r="E12" s="373"/>
      <c r="F12" s="373"/>
    </row>
    <row r="13" ht="8.25" customHeight="1">
      <c r="A13" s="119"/>
    </row>
    <row r="14" spans="1:6" ht="12.75" customHeight="1">
      <c r="A14" s="445" t="s">
        <v>103</v>
      </c>
      <c r="B14" s="448" t="s">
        <v>104</v>
      </c>
      <c r="C14" s="449"/>
      <c r="D14" s="450"/>
      <c r="E14" s="448" t="s">
        <v>105</v>
      </c>
      <c r="F14" s="450"/>
    </row>
    <row r="15" spans="1:6" ht="12.75">
      <c r="A15" s="446"/>
      <c r="B15" s="451"/>
      <c r="C15" s="452"/>
      <c r="D15" s="453"/>
      <c r="E15" s="454"/>
      <c r="F15" s="455"/>
    </row>
    <row r="16" spans="1:6" ht="17.25" customHeight="1">
      <c r="A16" s="447"/>
      <c r="B16" s="127" t="s">
        <v>106</v>
      </c>
      <c r="C16" s="127" t="s">
        <v>189</v>
      </c>
      <c r="D16" s="127" t="s">
        <v>107</v>
      </c>
      <c r="E16" s="451"/>
      <c r="F16" s="453"/>
    </row>
    <row r="17" spans="1:6" ht="12.75">
      <c r="A17" s="120"/>
      <c r="B17" s="120"/>
      <c r="C17" s="120"/>
      <c r="D17" s="120"/>
      <c r="E17" s="456"/>
      <c r="F17" s="457"/>
    </row>
    <row r="18" spans="1:6" ht="12.75">
      <c r="A18" s="290" t="s">
        <v>270</v>
      </c>
      <c r="B18" s="135"/>
      <c r="C18" s="135"/>
      <c r="D18" s="135" t="s">
        <v>271</v>
      </c>
      <c r="F18" s="291"/>
    </row>
    <row r="19" spans="1:6" ht="12.75">
      <c r="A19" s="292"/>
      <c r="B19" s="121"/>
      <c r="C19" s="121"/>
      <c r="D19" s="121"/>
      <c r="E19" s="439"/>
      <c r="F19" s="440"/>
    </row>
    <row r="20" spans="1:6" ht="89.25">
      <c r="A20" s="293" t="s">
        <v>272</v>
      </c>
      <c r="B20" s="121"/>
      <c r="C20" s="121"/>
      <c r="D20" s="121"/>
      <c r="E20" s="443" t="s">
        <v>273</v>
      </c>
      <c r="F20" s="444"/>
    </row>
    <row r="21" spans="1:6" ht="12.75">
      <c r="A21" s="121"/>
      <c r="B21" s="121"/>
      <c r="C21" s="121"/>
      <c r="D21" s="121"/>
      <c r="E21" s="439"/>
      <c r="F21" s="440"/>
    </row>
    <row r="22" spans="1:6" ht="12.75">
      <c r="A22" s="121"/>
      <c r="B22" s="121"/>
      <c r="C22" s="121"/>
      <c r="D22" s="121"/>
      <c r="E22" s="439"/>
      <c r="F22" s="440"/>
    </row>
    <row r="23" spans="1:6" ht="12.75">
      <c r="A23" s="121"/>
      <c r="B23" s="121"/>
      <c r="C23" s="121"/>
      <c r="D23" s="121"/>
      <c r="E23" s="439"/>
      <c r="F23" s="440"/>
    </row>
    <row r="24" spans="1:6" ht="12.75">
      <c r="A24" s="121"/>
      <c r="B24" s="121"/>
      <c r="C24" s="121"/>
      <c r="D24" s="121"/>
      <c r="E24" s="439"/>
      <c r="F24" s="440"/>
    </row>
    <row r="25" spans="1:6" ht="12.75">
      <c r="A25" s="121"/>
      <c r="B25" s="121"/>
      <c r="C25" s="121"/>
      <c r="D25" s="121"/>
      <c r="E25" s="439"/>
      <c r="F25" s="440"/>
    </row>
    <row r="26" spans="1:6" ht="12.75">
      <c r="A26" s="121"/>
      <c r="B26" s="121"/>
      <c r="C26" s="121"/>
      <c r="D26" s="121"/>
      <c r="E26" s="439"/>
      <c r="F26" s="440"/>
    </row>
    <row r="27" spans="1:6" ht="12.75">
      <c r="A27" s="121"/>
      <c r="B27" s="121"/>
      <c r="C27" s="121"/>
      <c r="D27" s="121"/>
      <c r="E27" s="136"/>
      <c r="F27" s="137"/>
    </row>
    <row r="28" spans="1:6" ht="12.75">
      <c r="A28" s="121"/>
      <c r="B28" s="121"/>
      <c r="C28" s="121"/>
      <c r="D28" s="121"/>
      <c r="E28" s="439"/>
      <c r="F28" s="440"/>
    </row>
    <row r="29" spans="1:6" ht="12.75">
      <c r="A29" s="121"/>
      <c r="B29" s="121"/>
      <c r="C29" s="121"/>
      <c r="D29" s="121"/>
      <c r="E29" s="439"/>
      <c r="F29" s="440"/>
    </row>
    <row r="30" spans="1:6" ht="12.75">
      <c r="A30" s="121"/>
      <c r="B30" s="121"/>
      <c r="C30" s="121"/>
      <c r="D30" s="121"/>
      <c r="E30" s="439"/>
      <c r="F30" s="440"/>
    </row>
    <row r="31" spans="1:6" ht="12.75">
      <c r="A31" s="121"/>
      <c r="B31" s="121"/>
      <c r="C31" s="121"/>
      <c r="D31" s="121"/>
      <c r="E31" s="439"/>
      <c r="F31" s="440"/>
    </row>
    <row r="32" spans="1:6" ht="12.75">
      <c r="A32" s="121"/>
      <c r="B32" s="121"/>
      <c r="C32" s="121"/>
      <c r="D32" s="121"/>
      <c r="E32" s="123"/>
      <c r="F32" s="124"/>
    </row>
    <row r="33" spans="1:6" ht="12.75">
      <c r="A33" s="121"/>
      <c r="B33" s="121"/>
      <c r="C33" s="121"/>
      <c r="D33" s="121"/>
      <c r="E33" s="439"/>
      <c r="F33" s="440"/>
    </row>
    <row r="34" spans="1:6" ht="12.75">
      <c r="A34" s="121"/>
      <c r="B34" s="121"/>
      <c r="C34" s="121"/>
      <c r="D34" s="121"/>
      <c r="E34" s="439"/>
      <c r="F34" s="440"/>
    </row>
    <row r="35" spans="1:6" ht="12.75">
      <c r="A35" s="121"/>
      <c r="B35" s="121"/>
      <c r="C35" s="121"/>
      <c r="D35" s="121"/>
      <c r="E35" s="439"/>
      <c r="F35" s="440"/>
    </row>
    <row r="36" spans="1:6" ht="12.75">
      <c r="A36" s="121"/>
      <c r="B36" s="121"/>
      <c r="C36" s="121"/>
      <c r="D36" s="121"/>
      <c r="E36" s="439"/>
      <c r="F36" s="440"/>
    </row>
    <row r="37" spans="1:6" ht="12.75">
      <c r="A37" s="121"/>
      <c r="B37" s="121"/>
      <c r="C37" s="121"/>
      <c r="D37" s="121"/>
      <c r="E37" s="439"/>
      <c r="F37" s="440"/>
    </row>
    <row r="38" spans="1:6" ht="12.75">
      <c r="A38" s="122"/>
      <c r="B38" s="122"/>
      <c r="C38" s="122"/>
      <c r="D38" s="122"/>
      <c r="E38" s="441"/>
      <c r="F38" s="442"/>
    </row>
    <row r="39" spans="1:6" ht="12.75">
      <c r="A39" s="125"/>
      <c r="B39" s="125"/>
      <c r="C39" s="125"/>
      <c r="D39" s="125"/>
      <c r="E39" s="126"/>
      <c r="F39" s="126"/>
    </row>
    <row r="40" ht="7.5" customHeight="1"/>
    <row r="41" spans="1:7" ht="27.75" customHeight="1">
      <c r="A41" s="33" t="s">
        <v>65</v>
      </c>
      <c r="B41" s="325" t="s">
        <v>6</v>
      </c>
      <c r="C41" s="325"/>
      <c r="D41" s="325"/>
      <c r="E41" s="325"/>
      <c r="F41" s="33" t="s">
        <v>66</v>
      </c>
      <c r="G41" s="33"/>
    </row>
    <row r="42" spans="1:7" ht="14.25" customHeight="1">
      <c r="A42" s="74" t="s">
        <v>4</v>
      </c>
      <c r="B42" s="329" t="s">
        <v>4</v>
      </c>
      <c r="C42" s="329"/>
      <c r="D42" s="329"/>
      <c r="E42" s="329"/>
      <c r="F42" s="6" t="s">
        <v>4</v>
      </c>
      <c r="G42" s="34"/>
    </row>
    <row r="43" spans="1:6" ht="12.75">
      <c r="A43" s="263" t="s">
        <v>214</v>
      </c>
      <c r="B43" s="438" t="s">
        <v>207</v>
      </c>
      <c r="C43" s="438"/>
      <c r="D43" s="438"/>
      <c r="E43" s="438"/>
      <c r="F43" s="263" t="s">
        <v>210</v>
      </c>
    </row>
    <row r="44" spans="1:6" ht="12.75">
      <c r="A44" s="263" t="s">
        <v>206</v>
      </c>
      <c r="B44" s="438" t="s">
        <v>220</v>
      </c>
      <c r="C44" s="438"/>
      <c r="D44" s="438"/>
      <c r="E44" s="438"/>
      <c r="F44" s="263" t="s">
        <v>211</v>
      </c>
    </row>
    <row r="45" ht="12.75">
      <c r="A45" s="262"/>
    </row>
  </sheetData>
  <sheetProtection/>
  <mergeCells count="27">
    <mergeCell ref="E31:F31"/>
    <mergeCell ref="A12:F12"/>
    <mergeCell ref="A14:A16"/>
    <mergeCell ref="B14:D15"/>
    <mergeCell ref="E25:F25"/>
    <mergeCell ref="E28:F28"/>
    <mergeCell ref="E29:F29"/>
    <mergeCell ref="E30:F30"/>
    <mergeCell ref="E14:F16"/>
    <mergeCell ref="E17:F17"/>
    <mergeCell ref="E26:F26"/>
    <mergeCell ref="E19:F19"/>
    <mergeCell ref="E20:F20"/>
    <mergeCell ref="E21:F21"/>
    <mergeCell ref="E22:F22"/>
    <mergeCell ref="E23:F23"/>
    <mergeCell ref="E24:F24"/>
    <mergeCell ref="B43:E43"/>
    <mergeCell ref="B44:E44"/>
    <mergeCell ref="B41:E41"/>
    <mergeCell ref="B42:E42"/>
    <mergeCell ref="E33:F33"/>
    <mergeCell ref="E34:F34"/>
    <mergeCell ref="E35:F35"/>
    <mergeCell ref="E36:F36"/>
    <mergeCell ref="E37:F37"/>
    <mergeCell ref="E38:F38"/>
  </mergeCells>
  <printOptions horizontalCentered="1"/>
  <pageMargins left="0.3937007874015748" right="0.3937007874015748" top="0.3937007874015748" bottom="0.7874015748031497" header="0.1968503937007874" footer="0"/>
  <pageSetup horizontalDpi="600" verticalDpi="600" orientation="landscape" scale="80" r:id="rId2"/>
  <headerFooter alignWithMargins="0">
    <oddFooter>&amp;R&amp;"Palatino Linotype,Negrita"&amp;12Informe de Cuenta Pública 2009
&amp;"Arial,Normal"&amp;10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selection activeCell="E39" sqref="E39"/>
    </sheetView>
  </sheetViews>
  <sheetFormatPr defaultColWidth="11.421875" defaultRowHeight="12.75"/>
  <cols>
    <col min="1" max="1" width="39.140625" style="3" customWidth="1"/>
    <col min="2" max="4" width="12.57421875" style="3" customWidth="1"/>
    <col min="5" max="5" width="12.8515625" style="3" customWidth="1"/>
    <col min="6" max="6" width="4.00390625" style="3" customWidth="1"/>
    <col min="7" max="7" width="53.7109375" style="3" customWidth="1"/>
    <col min="8" max="16384" width="11.421875" style="3" customWidth="1"/>
  </cols>
  <sheetData>
    <row r="1" ht="17.25">
      <c r="D1" s="64"/>
    </row>
    <row r="2" spans="1:2" ht="17.25">
      <c r="A2" s="304"/>
      <c r="B2" s="305"/>
    </row>
    <row r="3" spans="1:2" ht="15" customHeight="1">
      <c r="A3" s="306"/>
      <c r="B3" s="305"/>
    </row>
    <row r="4" ht="13.5">
      <c r="A4" s="65"/>
    </row>
    <row r="5" ht="13.5"/>
    <row r="6" ht="11.25" customHeight="1"/>
    <row r="7" spans="1:7" ht="25.5" customHeight="1">
      <c r="A7" s="311" t="s">
        <v>201</v>
      </c>
      <c r="B7" s="311"/>
      <c r="C7" s="311"/>
      <c r="D7" s="311"/>
      <c r="E7" s="311"/>
      <c r="F7" s="311"/>
      <c r="G7" s="311"/>
    </row>
    <row r="8" spans="1:7" ht="21" customHeight="1">
      <c r="A8" s="312" t="s">
        <v>312</v>
      </c>
      <c r="B8" s="312"/>
      <c r="C8" s="312"/>
      <c r="D8" s="312"/>
      <c r="E8" s="312"/>
      <c r="F8" s="312"/>
      <c r="G8" s="312"/>
    </row>
    <row r="9" spans="1:4" ht="6.75" customHeight="1">
      <c r="A9" s="307"/>
      <c r="B9" s="307"/>
      <c r="C9" s="307"/>
      <c r="D9" s="307"/>
    </row>
    <row r="10" spans="1:7" ht="27.75" customHeight="1">
      <c r="A10" s="308" t="s">
        <v>82</v>
      </c>
      <c r="B10" s="317" t="s">
        <v>68</v>
      </c>
      <c r="C10" s="318"/>
      <c r="D10" s="319"/>
      <c r="E10" s="57" t="s">
        <v>125</v>
      </c>
      <c r="F10" s="315"/>
      <c r="G10" s="316"/>
    </row>
    <row r="11" spans="1:7" ht="16.5" customHeight="1">
      <c r="A11" s="309"/>
      <c r="B11" s="32" t="s">
        <v>126</v>
      </c>
      <c r="C11" s="32" t="s">
        <v>127</v>
      </c>
      <c r="D11" s="32" t="s">
        <v>128</v>
      </c>
      <c r="E11" s="163" t="s">
        <v>129</v>
      </c>
      <c r="F11" s="164" t="s">
        <v>87</v>
      </c>
      <c r="G11" s="165" t="s">
        <v>130</v>
      </c>
    </row>
    <row r="12" spans="1:7" ht="17.25" customHeight="1">
      <c r="A12" s="310"/>
      <c r="B12" s="21" t="s">
        <v>131</v>
      </c>
      <c r="C12" s="21" t="s">
        <v>132</v>
      </c>
      <c r="D12" s="21" t="s">
        <v>133</v>
      </c>
      <c r="E12" s="21" t="s">
        <v>134</v>
      </c>
      <c r="F12" s="212" t="s">
        <v>173</v>
      </c>
      <c r="G12" s="211" t="s">
        <v>135</v>
      </c>
    </row>
    <row r="13" spans="1:4" ht="7.5" customHeight="1">
      <c r="A13" s="88"/>
      <c r="B13" s="88"/>
      <c r="C13" s="88"/>
      <c r="D13" s="88"/>
    </row>
    <row r="14" spans="1:7" s="96" customFormat="1" ht="12" customHeight="1">
      <c r="A14" s="166">
        <v>2</v>
      </c>
      <c r="B14" s="166">
        <v>3</v>
      </c>
      <c r="C14" s="166">
        <v>3</v>
      </c>
      <c r="D14" s="167">
        <v>3</v>
      </c>
      <c r="E14" s="167"/>
      <c r="F14" s="168"/>
      <c r="G14" s="169"/>
    </row>
    <row r="15" spans="1:7" ht="15.75" customHeight="1">
      <c r="A15" s="91" t="s">
        <v>18</v>
      </c>
      <c r="B15" s="67"/>
      <c r="C15" s="67"/>
      <c r="D15" s="170"/>
      <c r="E15" s="171"/>
      <c r="F15" s="171"/>
      <c r="G15" s="172"/>
    </row>
    <row r="16" spans="1:7" ht="18" customHeight="1">
      <c r="A16" s="66" t="s">
        <v>19</v>
      </c>
      <c r="B16" s="67"/>
      <c r="C16" s="67"/>
      <c r="D16" s="170"/>
      <c r="E16" s="171"/>
      <c r="F16" s="171"/>
      <c r="G16" s="173"/>
    </row>
    <row r="17" spans="1:7" ht="13.5" customHeight="1">
      <c r="A17" s="68" t="s">
        <v>69</v>
      </c>
      <c r="B17" s="67"/>
      <c r="C17" s="67"/>
      <c r="D17" s="170"/>
      <c r="E17" s="200"/>
      <c r="F17" s="171"/>
      <c r="G17" s="174"/>
    </row>
    <row r="18" spans="1:7" ht="12.75" customHeight="1">
      <c r="A18" s="68"/>
      <c r="B18" s="67"/>
      <c r="C18" s="67"/>
      <c r="D18" s="170"/>
      <c r="E18" s="200"/>
      <c r="F18" s="171"/>
      <c r="G18" s="174"/>
    </row>
    <row r="19" spans="1:7" ht="13.5" customHeight="1">
      <c r="A19" s="68" t="s">
        <v>70</v>
      </c>
      <c r="B19" s="67"/>
      <c r="C19" s="67"/>
      <c r="D19" s="170"/>
      <c r="E19" s="171"/>
      <c r="F19" s="171"/>
      <c r="G19" s="174"/>
    </row>
    <row r="20" spans="1:7" ht="13.5" customHeight="1">
      <c r="A20" s="68" t="s">
        <v>71</v>
      </c>
      <c r="B20" s="67"/>
      <c r="C20" s="67"/>
      <c r="D20" s="170"/>
      <c r="E20" s="171"/>
      <c r="F20" s="171"/>
      <c r="G20" s="173"/>
    </row>
    <row r="21" spans="1:7" ht="13.5" customHeight="1">
      <c r="A21" s="69" t="s">
        <v>72</v>
      </c>
      <c r="B21" s="67"/>
      <c r="C21" s="67"/>
      <c r="D21" s="170"/>
      <c r="E21" s="171"/>
      <c r="F21" s="171"/>
      <c r="G21" s="173"/>
    </row>
    <row r="22" spans="1:7" ht="13.5" customHeight="1">
      <c r="A22" s="66" t="s">
        <v>20</v>
      </c>
      <c r="B22" s="67"/>
      <c r="C22" s="67"/>
      <c r="D22" s="170"/>
      <c r="E22" s="171"/>
      <c r="F22" s="171"/>
      <c r="G22" s="173"/>
    </row>
    <row r="23" spans="1:7" ht="11.25" customHeight="1">
      <c r="A23" s="70" t="s">
        <v>73</v>
      </c>
      <c r="B23" s="67"/>
      <c r="C23" s="67"/>
      <c r="D23" s="170"/>
      <c r="E23" s="171"/>
      <c r="F23" s="171"/>
      <c r="G23" s="173"/>
    </row>
    <row r="24" spans="1:7" ht="11.25" customHeight="1">
      <c r="A24" s="71" t="s">
        <v>74</v>
      </c>
      <c r="B24" s="67"/>
      <c r="C24" s="67"/>
      <c r="D24" s="170"/>
      <c r="E24" s="171"/>
      <c r="F24" s="171"/>
      <c r="G24" s="173"/>
    </row>
    <row r="25" spans="1:7" ht="18" customHeight="1">
      <c r="A25" s="66" t="s">
        <v>21</v>
      </c>
      <c r="B25" s="67"/>
      <c r="C25" s="67"/>
      <c r="D25" s="170"/>
      <c r="E25" s="171"/>
      <c r="F25" s="171"/>
      <c r="G25" s="173"/>
    </row>
    <row r="26" spans="1:7" ht="13.5" customHeight="1">
      <c r="A26" s="70" t="s">
        <v>75</v>
      </c>
      <c r="B26" s="67"/>
      <c r="C26" s="67"/>
      <c r="D26" s="170"/>
      <c r="E26" s="171"/>
      <c r="F26" s="171"/>
      <c r="G26" s="173"/>
    </row>
    <row r="27" spans="1:7" ht="13.5" customHeight="1">
      <c r="A27" s="71" t="s">
        <v>76</v>
      </c>
      <c r="B27" s="67"/>
      <c r="C27" s="67"/>
      <c r="D27" s="170"/>
      <c r="E27" s="171"/>
      <c r="F27" s="171"/>
      <c r="G27" s="173"/>
    </row>
    <row r="28" spans="1:7" s="56" customFormat="1" ht="12.75" customHeight="1">
      <c r="A28" s="66" t="s">
        <v>166</v>
      </c>
      <c r="B28" s="72"/>
      <c r="C28" s="72"/>
      <c r="D28" s="175"/>
      <c r="E28" s="176"/>
      <c r="F28" s="176"/>
      <c r="G28" s="177"/>
    </row>
    <row r="29" spans="1:7" ht="15" customHeight="1">
      <c r="A29" s="73" t="s">
        <v>84</v>
      </c>
      <c r="B29" s="67"/>
      <c r="C29" s="67"/>
      <c r="D29" s="170"/>
      <c r="E29" s="171"/>
      <c r="F29" s="171"/>
      <c r="G29" s="173"/>
    </row>
    <row r="30" spans="1:7" ht="29.25" customHeight="1">
      <c r="A30" s="70" t="s">
        <v>77</v>
      </c>
      <c r="B30" s="237"/>
      <c r="C30" s="237"/>
      <c r="D30" s="238"/>
      <c r="E30" s="238"/>
      <c r="F30" s="243"/>
      <c r="G30" s="242"/>
    </row>
    <row r="31" spans="1:7" ht="14.25" customHeight="1">
      <c r="A31" s="70"/>
      <c r="B31" s="237"/>
      <c r="C31" s="237"/>
      <c r="D31" s="296"/>
      <c r="E31" s="240"/>
      <c r="F31" s="171"/>
      <c r="G31" s="173"/>
    </row>
    <row r="32" spans="1:7" ht="14.25" customHeight="1">
      <c r="A32" s="71" t="s">
        <v>78</v>
      </c>
      <c r="B32" s="237"/>
      <c r="C32" s="237"/>
      <c r="D32" s="238"/>
      <c r="E32" s="239"/>
      <c r="F32" s="241"/>
      <c r="G32" s="173"/>
    </row>
    <row r="33" spans="1:7" ht="16.5" customHeight="1">
      <c r="A33" s="66" t="s">
        <v>80</v>
      </c>
      <c r="B33" s="237"/>
      <c r="C33" s="237"/>
      <c r="D33" s="238"/>
      <c r="E33" s="239"/>
      <c r="F33" s="171"/>
      <c r="G33" s="173"/>
    </row>
    <row r="34" spans="1:7" ht="34.5" customHeight="1">
      <c r="A34" s="70" t="s">
        <v>77</v>
      </c>
      <c r="B34" s="237">
        <v>218126988</v>
      </c>
      <c r="C34" s="237">
        <v>207438769.59</v>
      </c>
      <c r="D34" s="238">
        <v>207438765.59</v>
      </c>
      <c r="E34" s="238">
        <f>+D34-B34</f>
        <v>-10688222.409999996</v>
      </c>
      <c r="F34" s="243" t="s">
        <v>23</v>
      </c>
      <c r="G34" s="297" t="s">
        <v>314</v>
      </c>
    </row>
    <row r="35" spans="1:7" ht="13.5" customHeight="1">
      <c r="A35" s="70" t="s">
        <v>78</v>
      </c>
      <c r="B35" s="237"/>
      <c r="C35" s="237"/>
      <c r="D35" s="296"/>
      <c r="E35" s="240">
        <f>+C34-D34</f>
        <v>4</v>
      </c>
      <c r="F35" s="171" t="s">
        <v>24</v>
      </c>
      <c r="G35" s="173" t="s">
        <v>258</v>
      </c>
    </row>
    <row r="36" spans="1:7" ht="13.5" customHeight="1">
      <c r="A36" s="70" t="s">
        <v>79</v>
      </c>
      <c r="B36" s="237"/>
      <c r="C36" s="237"/>
      <c r="D36" s="238"/>
      <c r="E36" s="239"/>
      <c r="F36" s="171"/>
      <c r="G36" s="173"/>
    </row>
    <row r="37" spans="1:7" ht="11.25" customHeight="1">
      <c r="A37" s="94" t="s">
        <v>85</v>
      </c>
      <c r="B37" s="237"/>
      <c r="C37" s="237"/>
      <c r="D37" s="238"/>
      <c r="E37" s="239"/>
      <c r="F37" s="171"/>
      <c r="G37" s="173"/>
    </row>
    <row r="38" spans="1:7" ht="12.75" customHeight="1">
      <c r="A38" s="95" t="s">
        <v>86</v>
      </c>
      <c r="B38" s="237"/>
      <c r="C38" s="237"/>
      <c r="D38" s="238"/>
      <c r="E38" s="239"/>
      <c r="F38" s="171"/>
      <c r="G38" s="173"/>
    </row>
    <row r="39" spans="1:7" ht="12.75" customHeight="1">
      <c r="A39" s="301" t="s">
        <v>22</v>
      </c>
      <c r="B39" s="237">
        <f>SUM(B21:B37)</f>
        <v>218126988</v>
      </c>
      <c r="C39" s="237">
        <f>SUM(C21:C37)</f>
        <v>207438769.59</v>
      </c>
      <c r="D39" s="237">
        <f>SUM(D21:D37)</f>
        <v>207438765.59</v>
      </c>
      <c r="E39" s="296">
        <f>+E34</f>
        <v>-10688222.409999996</v>
      </c>
      <c r="F39" s="171"/>
      <c r="G39" s="173"/>
    </row>
    <row r="40" spans="1:7" ht="17.25" customHeight="1">
      <c r="A40" s="298"/>
      <c r="B40" s="299"/>
      <c r="C40" s="299"/>
      <c r="D40" s="299"/>
      <c r="E40" s="300">
        <f>+E35</f>
        <v>4</v>
      </c>
      <c r="F40" s="178"/>
      <c r="G40" s="179"/>
    </row>
    <row r="41" spans="1:7" ht="17.25" customHeight="1">
      <c r="A41" s="322" t="s">
        <v>25</v>
      </c>
      <c r="B41" s="322"/>
      <c r="C41" s="322"/>
      <c r="D41" s="322"/>
      <c r="E41" s="322"/>
      <c r="F41" s="322"/>
      <c r="G41" s="322"/>
    </row>
    <row r="42" ht="9.75" customHeight="1">
      <c r="A42" s="63"/>
    </row>
    <row r="43" spans="1:7" ht="15" customHeight="1">
      <c r="A43" s="4" t="s">
        <v>62</v>
      </c>
      <c r="B43" s="4"/>
      <c r="C43" s="320" t="s">
        <v>138</v>
      </c>
      <c r="D43" s="320"/>
      <c r="E43" s="320"/>
      <c r="G43" s="4" t="s">
        <v>139</v>
      </c>
    </row>
    <row r="44" spans="1:7" ht="15" customHeight="1">
      <c r="A44" s="260" t="s">
        <v>4</v>
      </c>
      <c r="B44" s="180"/>
      <c r="C44" s="321" t="s">
        <v>4</v>
      </c>
      <c r="D44" s="321"/>
      <c r="E44" s="321"/>
      <c r="G44" s="260" t="s">
        <v>280</v>
      </c>
    </row>
    <row r="45" spans="1:7" ht="14.25">
      <c r="A45" s="233" t="s">
        <v>209</v>
      </c>
      <c r="C45" s="313" t="s">
        <v>207</v>
      </c>
      <c r="D45" s="313"/>
      <c r="E45" s="313"/>
      <c r="G45" s="233" t="s">
        <v>212</v>
      </c>
    </row>
    <row r="46" spans="1:7" ht="27">
      <c r="A46" s="233" t="s">
        <v>206</v>
      </c>
      <c r="C46" s="314" t="s">
        <v>208</v>
      </c>
      <c r="D46" s="314"/>
      <c r="E46" s="314"/>
      <c r="G46" s="233" t="s">
        <v>213</v>
      </c>
    </row>
  </sheetData>
  <sheetProtection/>
  <mergeCells count="13">
    <mergeCell ref="C45:E45"/>
    <mergeCell ref="C46:E46"/>
    <mergeCell ref="F10:G10"/>
    <mergeCell ref="B10:D10"/>
    <mergeCell ref="C43:E43"/>
    <mergeCell ref="C44:E44"/>
    <mergeCell ref="A41:G41"/>
    <mergeCell ref="A2:B2"/>
    <mergeCell ref="A3:B3"/>
    <mergeCell ref="A9:D9"/>
    <mergeCell ref="A10:A12"/>
    <mergeCell ref="A7:G7"/>
    <mergeCell ref="A8:G8"/>
  </mergeCells>
  <printOptions horizontalCentered="1"/>
  <pageMargins left="0.3937007874015748" right="0.3937007874015748" top="0.3937007874015748" bottom="0.4330708661417323" header="0.1968503937007874" footer="0"/>
  <pageSetup horizontalDpi="600" verticalDpi="600" orientation="landscape" scale="75" r:id="rId2"/>
  <headerFooter alignWithMargins="0">
    <oddFooter>&amp;R&amp;"Palatino Linotype,Negrita"&amp;11Informe de Cuenta Pública 2009&amp;"Arial,Negrita"&amp;10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6"/>
  <sheetViews>
    <sheetView showGridLines="0" zoomScalePageLayoutView="0" workbookViewId="0" topLeftCell="A10">
      <selection activeCell="D30" sqref="D30"/>
    </sheetView>
  </sheetViews>
  <sheetFormatPr defaultColWidth="9.140625" defaultRowHeight="12.75"/>
  <cols>
    <col min="1" max="1" width="13.00390625" style="3" customWidth="1"/>
    <col min="2" max="4" width="13.7109375" style="3" customWidth="1"/>
    <col min="5" max="5" width="14.140625" style="3" customWidth="1"/>
    <col min="6" max="6" width="3.421875" style="77" bestFit="1" customWidth="1"/>
    <col min="7" max="7" width="54.140625" style="3" customWidth="1"/>
    <col min="8" max="16384" width="9.140625" style="3" customWidth="1"/>
  </cols>
  <sheetData>
    <row r="1" ht="13.5" customHeight="1"/>
    <row r="2" ht="16.5" customHeight="1">
      <c r="C2" s="76"/>
    </row>
    <row r="3" s="77" customFormat="1" ht="16.5" customHeight="1">
      <c r="C3" s="78"/>
    </row>
    <row r="4" ht="12" customHeight="1">
      <c r="C4" s="65"/>
    </row>
    <row r="5" ht="12" customHeight="1">
      <c r="C5" s="65"/>
    </row>
    <row r="6" ht="12" customHeight="1">
      <c r="C6" s="65"/>
    </row>
    <row r="8" spans="1:7" ht="19.5" customHeight="1">
      <c r="A8" s="323" t="s">
        <v>136</v>
      </c>
      <c r="B8" s="323"/>
      <c r="C8" s="323"/>
      <c r="D8" s="323"/>
      <c r="E8" s="323"/>
      <c r="F8" s="323"/>
      <c r="G8" s="323"/>
    </row>
    <row r="9" spans="1:7" ht="16.5" customHeight="1">
      <c r="A9" s="312" t="s">
        <v>312</v>
      </c>
      <c r="B9" s="312"/>
      <c r="C9" s="312"/>
      <c r="D9" s="312"/>
      <c r="E9" s="312"/>
      <c r="F9" s="312"/>
      <c r="G9" s="312"/>
    </row>
    <row r="10" ht="6" customHeight="1">
      <c r="A10" s="1"/>
    </row>
    <row r="11" spans="1:7" ht="24.75" customHeight="1">
      <c r="A11" s="308" t="s">
        <v>83</v>
      </c>
      <c r="B11" s="317" t="s">
        <v>0</v>
      </c>
      <c r="C11" s="318"/>
      <c r="D11" s="319"/>
      <c r="E11" s="57" t="s">
        <v>125</v>
      </c>
      <c r="F11" s="181"/>
      <c r="G11" s="98"/>
    </row>
    <row r="12" spans="1:7" ht="18" customHeight="1">
      <c r="A12" s="309"/>
      <c r="B12" s="32" t="s">
        <v>126</v>
      </c>
      <c r="C12" s="32" t="s">
        <v>127</v>
      </c>
      <c r="D12" s="32" t="s">
        <v>3</v>
      </c>
      <c r="E12" s="163" t="s">
        <v>152</v>
      </c>
      <c r="F12" s="182" t="s">
        <v>88</v>
      </c>
      <c r="G12" s="183" t="s">
        <v>175</v>
      </c>
    </row>
    <row r="13" spans="1:7" ht="15.75" customHeight="1">
      <c r="A13" s="310"/>
      <c r="B13" s="21" t="s">
        <v>131</v>
      </c>
      <c r="C13" s="21" t="s">
        <v>132</v>
      </c>
      <c r="D13" s="21" t="s">
        <v>133</v>
      </c>
      <c r="E13" s="21" t="s">
        <v>153</v>
      </c>
      <c r="F13" s="184" t="s">
        <v>89</v>
      </c>
      <c r="G13" s="185" t="s">
        <v>174</v>
      </c>
    </row>
    <row r="14" spans="1:6" s="5" customFormat="1" ht="7.5" customHeight="1">
      <c r="A14" s="90"/>
      <c r="B14" s="326"/>
      <c r="C14" s="326"/>
      <c r="D14" s="326"/>
      <c r="F14" s="65"/>
    </row>
    <row r="15" spans="1:7" s="96" customFormat="1" ht="18.75" customHeight="1">
      <c r="A15" s="161" t="s">
        <v>108</v>
      </c>
      <c r="B15" s="234" t="s">
        <v>12</v>
      </c>
      <c r="C15" s="234" t="s">
        <v>12</v>
      </c>
      <c r="D15" s="234" t="s">
        <v>12</v>
      </c>
      <c r="E15" s="186"/>
      <c r="F15" s="187"/>
      <c r="G15" s="188"/>
    </row>
    <row r="16" spans="1:7" s="80" customFormat="1" ht="30.75" customHeight="1">
      <c r="A16" s="189" t="s">
        <v>146</v>
      </c>
      <c r="B16" s="93">
        <f>+B18+B20+B22+B24+B26</f>
        <v>218126988</v>
      </c>
      <c r="C16" s="93">
        <f>+C18+C20+C22+C24+C26</f>
        <v>207438769.58999997</v>
      </c>
      <c r="D16" s="93">
        <f>+D18+D20+D22+D24+D26</f>
        <v>207438765.58999997</v>
      </c>
      <c r="E16" s="302">
        <f>+E18+E20+E22+E24+E26</f>
        <v>10688218.409999996</v>
      </c>
      <c r="F16" s="190"/>
      <c r="G16" s="191"/>
    </row>
    <row r="17" spans="1:7" s="80" customFormat="1" ht="13.5">
      <c r="A17" s="189"/>
      <c r="B17" s="93"/>
      <c r="C17" s="93"/>
      <c r="D17" s="93"/>
      <c r="E17" s="273">
        <f>+C16-D16</f>
        <v>4</v>
      </c>
      <c r="F17" s="192"/>
      <c r="G17" s="294"/>
    </row>
    <row r="18" spans="1:7" ht="57" customHeight="1">
      <c r="A18" s="271">
        <v>1000</v>
      </c>
      <c r="B18" s="272">
        <v>174703598</v>
      </c>
      <c r="C18" s="272">
        <v>168456031.59</v>
      </c>
      <c r="D18" s="272">
        <f>168456031.59-4</f>
        <v>168456027.59</v>
      </c>
      <c r="E18" s="231">
        <f>+B18-C18</f>
        <v>6247566.409999996</v>
      </c>
      <c r="F18" s="192" t="s">
        <v>23</v>
      </c>
      <c r="G18" s="267" t="s">
        <v>313</v>
      </c>
    </row>
    <row r="19" spans="1:7" ht="21" customHeight="1">
      <c r="A19" s="99"/>
      <c r="B19" s="229"/>
      <c r="C19" s="229"/>
      <c r="D19" s="229"/>
      <c r="E19" s="273">
        <f>+C18-D18</f>
        <v>4</v>
      </c>
      <c r="F19" s="192" t="s">
        <v>24</v>
      </c>
      <c r="G19" s="294" t="s">
        <v>258</v>
      </c>
    </row>
    <row r="20" spans="1:7" ht="30" customHeight="1">
      <c r="A20" s="271">
        <v>2000</v>
      </c>
      <c r="B20" s="272">
        <v>2878561</v>
      </c>
      <c r="C20" s="272">
        <v>3272220.16</v>
      </c>
      <c r="D20" s="272">
        <v>3272220.16</v>
      </c>
      <c r="E20" s="231">
        <f>+B20-C20</f>
        <v>-393659.16000000015</v>
      </c>
      <c r="F20" s="192" t="s">
        <v>259</v>
      </c>
      <c r="G20" s="266" t="s">
        <v>315</v>
      </c>
    </row>
    <row r="21" spans="1:7" ht="16.5" customHeight="1">
      <c r="A21" s="99"/>
      <c r="B21" s="229"/>
      <c r="C21" s="229"/>
      <c r="D21" s="229"/>
      <c r="E21" s="273">
        <f>+C20-D20</f>
        <v>0</v>
      </c>
      <c r="F21" s="192" t="s">
        <v>24</v>
      </c>
      <c r="G21" s="274" t="s">
        <v>316</v>
      </c>
    </row>
    <row r="22" spans="1:7" ht="54.75" customHeight="1">
      <c r="A22" s="271">
        <v>3000</v>
      </c>
      <c r="B22" s="272">
        <v>32806369</v>
      </c>
      <c r="C22" s="272">
        <v>22570831.6</v>
      </c>
      <c r="D22" s="272">
        <v>22570831.6</v>
      </c>
      <c r="E22" s="231">
        <f>+B22-C22</f>
        <v>10235537.399999999</v>
      </c>
      <c r="F22" s="192" t="s">
        <v>23</v>
      </c>
      <c r="G22" s="268" t="s">
        <v>317</v>
      </c>
    </row>
    <row r="23" spans="1:7" ht="20.25" customHeight="1">
      <c r="A23" s="99"/>
      <c r="B23" s="229"/>
      <c r="C23" s="229"/>
      <c r="D23" s="229"/>
      <c r="E23" s="273">
        <f>+C22-D22</f>
        <v>0</v>
      </c>
      <c r="F23" s="192" t="s">
        <v>261</v>
      </c>
      <c r="G23" s="270" t="s">
        <v>316</v>
      </c>
    </row>
    <row r="24" spans="1:7" ht="63" customHeight="1">
      <c r="A24" s="271">
        <v>5000</v>
      </c>
      <c r="B24" s="272">
        <v>7738460</v>
      </c>
      <c r="C24" s="272">
        <v>9152790.86</v>
      </c>
      <c r="D24" s="272">
        <v>9152790.86</v>
      </c>
      <c r="E24" s="231">
        <f>+B24-C24</f>
        <v>-1414330.8599999994</v>
      </c>
      <c r="F24" s="192" t="s">
        <v>23</v>
      </c>
      <c r="G24" s="270" t="s">
        <v>318</v>
      </c>
    </row>
    <row r="25" spans="1:7" ht="22.5" customHeight="1">
      <c r="A25" s="99"/>
      <c r="B25" s="229"/>
      <c r="C25" s="229"/>
      <c r="D25" s="229"/>
      <c r="E25" s="273">
        <f>+C24-D24</f>
        <v>0</v>
      </c>
      <c r="F25" s="192" t="s">
        <v>24</v>
      </c>
      <c r="G25" s="270" t="s">
        <v>316</v>
      </c>
    </row>
    <row r="26" spans="1:7" ht="26.25" customHeight="1">
      <c r="A26" s="271">
        <v>6000</v>
      </c>
      <c r="B26" s="272">
        <v>0</v>
      </c>
      <c r="C26" s="272">
        <f>1200000+2786895.38</f>
        <v>3986895.38</v>
      </c>
      <c r="D26" s="272">
        <f>1200000+2786895.38</f>
        <v>3986895.38</v>
      </c>
      <c r="E26" s="269">
        <f>+B26-C26</f>
        <v>-3986895.38</v>
      </c>
      <c r="F26" s="192" t="s">
        <v>23</v>
      </c>
      <c r="G26" s="270" t="s">
        <v>319</v>
      </c>
    </row>
    <row r="27" spans="1:7" ht="22.5" customHeight="1">
      <c r="A27" s="99"/>
      <c r="B27" s="229"/>
      <c r="C27" s="229"/>
      <c r="D27" s="229"/>
      <c r="E27" s="273">
        <f>+C26-D26</f>
        <v>0</v>
      </c>
      <c r="F27" s="192" t="s">
        <v>24</v>
      </c>
      <c r="G27" s="270" t="s">
        <v>316</v>
      </c>
    </row>
    <row r="28" spans="1:7" ht="29.25" customHeight="1">
      <c r="A28" s="265" t="s">
        <v>31</v>
      </c>
      <c r="B28" s="229">
        <v>0</v>
      </c>
      <c r="C28" s="229">
        <v>0</v>
      </c>
      <c r="D28" s="229">
        <v>0</v>
      </c>
      <c r="E28" s="273">
        <f>+C27-D27</f>
        <v>0</v>
      </c>
      <c r="F28" s="192"/>
      <c r="G28" s="270"/>
    </row>
    <row r="29" spans="1:7" ht="22.5" customHeight="1">
      <c r="A29" s="100"/>
      <c r="B29" s="230"/>
      <c r="C29" s="230"/>
      <c r="D29" s="230"/>
      <c r="E29" s="273">
        <f>+C25-D25</f>
        <v>0</v>
      </c>
      <c r="F29" s="275"/>
      <c r="G29" s="276"/>
    </row>
    <row r="30" spans="1:7" ht="15.75" customHeight="1">
      <c r="A30" s="100" t="s">
        <v>137</v>
      </c>
      <c r="B30" s="230">
        <f>+B18+B20+B22+B24+B26</f>
        <v>218126988</v>
      </c>
      <c r="C30" s="230">
        <f>+C18+C20+C22+C24+C26</f>
        <v>207438769.58999997</v>
      </c>
      <c r="D30" s="230">
        <f>+D18+D20+D22+D24+D26</f>
        <v>207438765.58999997</v>
      </c>
      <c r="E30" s="244">
        <f>+E18++E20+E21+E22+E23+E24+E25+E26+E27+E28+E29+E17</f>
        <v>10688222.409999996</v>
      </c>
      <c r="F30" s="193"/>
      <c r="G30" s="179"/>
    </row>
    <row r="31" spans="1:7" ht="8.25" customHeight="1">
      <c r="A31" s="194"/>
      <c r="B31" s="195"/>
      <c r="C31" s="195"/>
      <c r="D31" s="195"/>
      <c r="E31" s="55"/>
      <c r="F31" s="196"/>
      <c r="G31" s="55"/>
    </row>
    <row r="32" ht="8.25" customHeight="1">
      <c r="A32" s="2"/>
    </row>
    <row r="33" spans="1:7" ht="12.75" customHeight="1">
      <c r="A33" s="324" t="s">
        <v>124</v>
      </c>
      <c r="B33" s="324"/>
      <c r="C33" s="324"/>
      <c r="D33" s="325" t="s">
        <v>140</v>
      </c>
      <c r="E33" s="325"/>
      <c r="F33" s="325"/>
      <c r="G33" s="92" t="s">
        <v>141</v>
      </c>
    </row>
    <row r="34" spans="1:9" s="77" customFormat="1" ht="15.75" customHeight="1">
      <c r="A34" s="329" t="s">
        <v>4</v>
      </c>
      <c r="B34" s="329"/>
      <c r="C34" s="329"/>
      <c r="D34" s="330" t="s">
        <v>279</v>
      </c>
      <c r="E34" s="330"/>
      <c r="F34" s="330"/>
      <c r="G34" s="133" t="s">
        <v>278</v>
      </c>
      <c r="H34" s="162"/>
      <c r="I34" s="162"/>
    </row>
    <row r="35" spans="1:7" ht="14.25">
      <c r="A35" s="314" t="s">
        <v>214</v>
      </c>
      <c r="B35" s="327"/>
      <c r="C35" s="327"/>
      <c r="D35" s="328" t="s">
        <v>216</v>
      </c>
      <c r="E35" s="328"/>
      <c r="F35" s="328"/>
      <c r="G35" s="233" t="s">
        <v>218</v>
      </c>
    </row>
    <row r="36" spans="1:7" ht="27" customHeight="1">
      <c r="A36" s="314" t="s">
        <v>206</v>
      </c>
      <c r="B36" s="314"/>
      <c r="C36" s="314"/>
      <c r="D36" s="314" t="s">
        <v>217</v>
      </c>
      <c r="E36" s="314"/>
      <c r="F36" s="314"/>
      <c r="G36" s="233" t="s">
        <v>219</v>
      </c>
    </row>
  </sheetData>
  <sheetProtection/>
  <mergeCells count="13">
    <mergeCell ref="A35:C35"/>
    <mergeCell ref="A36:C36"/>
    <mergeCell ref="D35:F35"/>
    <mergeCell ref="D36:F36"/>
    <mergeCell ref="A34:C34"/>
    <mergeCell ref="D34:F34"/>
    <mergeCell ref="A8:G8"/>
    <mergeCell ref="A9:G9"/>
    <mergeCell ref="A33:C33"/>
    <mergeCell ref="D33:F33"/>
    <mergeCell ref="B14:D14"/>
    <mergeCell ref="B11:D11"/>
    <mergeCell ref="A11:A13"/>
  </mergeCells>
  <printOptions horizontalCentered="1"/>
  <pageMargins left="0.3937007874015748" right="0.3937007874015748" top="0.2362204724409449" bottom="1.220472440944882" header="0.15748031496062992" footer="0"/>
  <pageSetup horizontalDpi="600" verticalDpi="600" orientation="landscape" paperSize="122" scale="65" r:id="rId2"/>
  <headerFooter alignWithMargins="0">
    <oddFooter>&amp;R&amp;"Palatino Linotype,Negrita"&amp;11
Informe de Cuenta Pública 2009
</oddFooter>
  </headerFooter>
  <ignoredErrors>
    <ignoredError sqref="A15:D1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140625" style="3" bestFit="1" customWidth="1"/>
    <col min="2" max="2" width="4.00390625" style="3" customWidth="1"/>
    <col min="3" max="3" width="3.140625" style="3" customWidth="1"/>
    <col min="4" max="4" width="44.421875" style="3" customWidth="1"/>
    <col min="5" max="6" width="9.140625" style="3" customWidth="1"/>
    <col min="7" max="7" width="12.7109375" style="3" customWidth="1"/>
    <col min="8" max="8" width="11.140625" style="3" customWidth="1"/>
    <col min="9" max="9" width="12.28125" style="3" customWidth="1"/>
    <col min="10" max="11" width="14.00390625" style="3" customWidth="1"/>
    <col min="12" max="16384" width="11.421875" style="3" customWidth="1"/>
  </cols>
  <sheetData>
    <row r="1" ht="16.5">
      <c r="H1" s="42"/>
    </row>
    <row r="2" ht="16.5">
      <c r="H2" s="42"/>
    </row>
    <row r="3" ht="13.5"/>
    <row r="4" ht="13.5"/>
    <row r="5" ht="13.5"/>
    <row r="6" ht="13.5"/>
    <row r="8" spans="1:11" ht="20.25" customHeight="1">
      <c r="A8" s="138" t="s">
        <v>176</v>
      </c>
      <c r="B8" s="11"/>
      <c r="C8" s="12"/>
      <c r="D8" s="12"/>
      <c r="E8" s="12"/>
      <c r="F8" s="12"/>
      <c r="G8" s="12"/>
      <c r="H8" s="12"/>
      <c r="I8" s="12"/>
      <c r="J8" s="11"/>
      <c r="K8" s="11"/>
    </row>
    <row r="9" spans="1:11" ht="12.75" customHeight="1">
      <c r="A9" s="138"/>
      <c r="B9" s="11"/>
      <c r="C9" s="12"/>
      <c r="D9" s="12"/>
      <c r="E9" s="12"/>
      <c r="F9" s="12"/>
      <c r="G9" s="12"/>
      <c r="H9" s="12"/>
      <c r="I9" s="12"/>
      <c r="J9" s="11"/>
      <c r="K9" s="11"/>
    </row>
    <row r="10" spans="1:11" ht="16.5" customHeight="1">
      <c r="A10" s="334" t="s">
        <v>204</v>
      </c>
      <c r="B10" s="334"/>
      <c r="C10" s="334"/>
      <c r="D10" s="334"/>
      <c r="E10" s="334"/>
      <c r="F10" s="29"/>
      <c r="G10" s="29"/>
      <c r="H10" s="29"/>
      <c r="I10" s="29"/>
      <c r="J10" s="28"/>
      <c r="K10" s="28"/>
    </row>
    <row r="11" spans="1:11" ht="6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5" customHeight="1">
      <c r="A12" s="308" t="s">
        <v>154</v>
      </c>
      <c r="B12" s="308" t="s">
        <v>155</v>
      </c>
      <c r="C12" s="308" t="s">
        <v>7</v>
      </c>
      <c r="D12" s="308" t="s">
        <v>11</v>
      </c>
      <c r="E12" s="308" t="s">
        <v>49</v>
      </c>
      <c r="F12" s="335" t="s">
        <v>59</v>
      </c>
      <c r="G12" s="336"/>
      <c r="H12" s="336"/>
      <c r="I12" s="336"/>
      <c r="J12" s="336"/>
      <c r="K12" s="337"/>
    </row>
    <row r="13" spans="1:11" ht="15" customHeight="1">
      <c r="A13" s="331"/>
      <c r="B13" s="309"/>
      <c r="C13" s="331"/>
      <c r="D13" s="331"/>
      <c r="E13" s="331"/>
      <c r="F13" s="317" t="s">
        <v>51</v>
      </c>
      <c r="G13" s="318"/>
      <c r="H13" s="318"/>
      <c r="I13" s="317" t="s">
        <v>52</v>
      </c>
      <c r="J13" s="318"/>
      <c r="K13" s="319"/>
    </row>
    <row r="14" spans="1:11" ht="30" customHeight="1">
      <c r="A14" s="332"/>
      <c r="B14" s="310"/>
      <c r="C14" s="332"/>
      <c r="D14" s="332"/>
      <c r="E14" s="332"/>
      <c r="F14" s="54" t="s">
        <v>53</v>
      </c>
      <c r="G14" s="54" t="s">
        <v>54</v>
      </c>
      <c r="H14" s="54" t="s">
        <v>55</v>
      </c>
      <c r="I14" s="54" t="s">
        <v>56</v>
      </c>
      <c r="J14" s="54" t="s">
        <v>57</v>
      </c>
      <c r="K14" s="54" t="s">
        <v>58</v>
      </c>
    </row>
    <row r="15" spans="1:11" ht="7.5" customHeight="1">
      <c r="A15" s="53"/>
      <c r="B15" s="53"/>
      <c r="C15" s="53"/>
      <c r="D15" s="53"/>
      <c r="E15" s="38"/>
      <c r="F15" s="38"/>
      <c r="G15" s="38"/>
      <c r="H15" s="38"/>
      <c r="I15" s="38"/>
      <c r="J15" s="38"/>
      <c r="K15" s="38"/>
    </row>
    <row r="16" spans="1:11" ht="13.5">
      <c r="A16" s="43"/>
      <c r="B16" s="43"/>
      <c r="C16" s="43"/>
      <c r="D16" s="43"/>
      <c r="E16" s="23"/>
      <c r="F16" s="23" t="s">
        <v>12</v>
      </c>
      <c r="G16" s="23" t="s">
        <v>12</v>
      </c>
      <c r="H16" s="23" t="s">
        <v>12</v>
      </c>
      <c r="I16" s="23" t="s">
        <v>13</v>
      </c>
      <c r="J16" s="23" t="s">
        <v>13</v>
      </c>
      <c r="K16" s="23" t="s">
        <v>13</v>
      </c>
    </row>
    <row r="17" spans="1:11" ht="13.5" customHeight="1">
      <c r="A17" s="23" t="s">
        <v>108</v>
      </c>
      <c r="B17" s="23"/>
      <c r="C17" s="23"/>
      <c r="D17" s="23"/>
      <c r="E17" s="43"/>
      <c r="F17" s="43"/>
      <c r="G17" s="44"/>
      <c r="H17" s="44"/>
      <c r="I17" s="45"/>
      <c r="J17" s="46"/>
      <c r="K17" s="46"/>
    </row>
    <row r="18" spans="1:11" ht="14.25">
      <c r="A18" s="14"/>
      <c r="B18" s="23" t="s">
        <v>108</v>
      </c>
      <c r="C18" s="15"/>
      <c r="D18" s="15"/>
      <c r="E18" s="43"/>
      <c r="F18" s="43"/>
      <c r="G18" s="44"/>
      <c r="H18" s="44"/>
      <c r="I18" s="45"/>
      <c r="J18" s="46"/>
      <c r="K18" s="46"/>
    </row>
    <row r="19" spans="1:11" ht="13.5" customHeight="1">
      <c r="A19" s="14"/>
      <c r="B19" s="14"/>
      <c r="C19" s="23" t="s">
        <v>108</v>
      </c>
      <c r="D19" s="23" t="s">
        <v>108</v>
      </c>
      <c r="E19" s="23" t="s">
        <v>108</v>
      </c>
      <c r="F19" s="23"/>
      <c r="G19" s="45"/>
      <c r="H19" s="45"/>
      <c r="I19" s="47"/>
      <c r="J19" s="46"/>
      <c r="K19" s="46"/>
    </row>
    <row r="20" spans="1:11" ht="14.25">
      <c r="A20" s="48"/>
      <c r="B20" s="48"/>
      <c r="C20" s="48"/>
      <c r="D20" s="48"/>
      <c r="E20" s="48"/>
      <c r="F20" s="48"/>
      <c r="G20" s="45"/>
      <c r="H20" s="45"/>
      <c r="I20" s="45"/>
      <c r="J20" s="46"/>
      <c r="K20" s="46"/>
    </row>
    <row r="21" spans="1:11" ht="14.25">
      <c r="A21" s="48"/>
      <c r="B21" s="48"/>
      <c r="C21" s="48"/>
      <c r="D21" s="48"/>
      <c r="E21" s="48"/>
      <c r="F21" s="48"/>
      <c r="G21" s="45"/>
      <c r="H21" s="45"/>
      <c r="I21" s="45"/>
      <c r="J21" s="46"/>
      <c r="K21" s="46"/>
    </row>
    <row r="22" spans="1:11" ht="16.5">
      <c r="A22" s="48"/>
      <c r="B22" s="48"/>
      <c r="C22" s="48"/>
      <c r="D22" s="245" t="s">
        <v>237</v>
      </c>
      <c r="E22" s="48"/>
      <c r="F22" s="48"/>
      <c r="G22" s="45"/>
      <c r="H22" s="45"/>
      <c r="I22" s="45"/>
      <c r="J22" s="46"/>
      <c r="K22" s="46"/>
    </row>
    <row r="23" spans="1:11" ht="14.25">
      <c r="A23" s="48"/>
      <c r="B23" s="48"/>
      <c r="C23" s="48"/>
      <c r="D23" s="48"/>
      <c r="E23" s="48"/>
      <c r="F23" s="48"/>
      <c r="G23" s="45"/>
      <c r="H23" s="45"/>
      <c r="I23" s="45"/>
      <c r="J23" s="46"/>
      <c r="K23" s="46"/>
    </row>
    <row r="24" spans="1:11" ht="14.25">
      <c r="A24" s="48"/>
      <c r="B24" s="48"/>
      <c r="C24" s="48"/>
      <c r="D24" s="48"/>
      <c r="E24" s="48"/>
      <c r="F24" s="48"/>
      <c r="G24" s="45"/>
      <c r="H24" s="45"/>
      <c r="I24" s="45"/>
      <c r="J24" s="46"/>
      <c r="K24" s="46"/>
    </row>
    <row r="25" spans="1:11" ht="14.25">
      <c r="A25" s="48"/>
      <c r="B25" s="48"/>
      <c r="C25" s="48"/>
      <c r="D25" s="48"/>
      <c r="E25" s="48"/>
      <c r="F25" s="48"/>
      <c r="G25" s="45"/>
      <c r="H25" s="45"/>
      <c r="I25" s="45"/>
      <c r="J25" s="46"/>
      <c r="K25" s="46"/>
    </row>
    <row r="26" spans="1:11" ht="14.25">
      <c r="A26" s="48"/>
      <c r="B26" s="48"/>
      <c r="C26" s="48"/>
      <c r="D26" s="48"/>
      <c r="E26" s="48"/>
      <c r="F26" s="48"/>
      <c r="G26" s="45"/>
      <c r="H26" s="45"/>
      <c r="I26" s="45"/>
      <c r="J26" s="46"/>
      <c r="K26" s="46"/>
    </row>
    <row r="27" spans="1:11" ht="14.25">
      <c r="A27" s="48"/>
      <c r="B27" s="48"/>
      <c r="C27" s="48"/>
      <c r="D27" s="48"/>
      <c r="E27" s="48"/>
      <c r="F27" s="48"/>
      <c r="G27" s="45"/>
      <c r="H27" s="45"/>
      <c r="I27" s="45"/>
      <c r="J27" s="46"/>
      <c r="K27" s="46"/>
    </row>
    <row r="28" spans="1:11" ht="14.25">
      <c r="A28" s="48"/>
      <c r="B28" s="48"/>
      <c r="C28" s="48"/>
      <c r="D28" s="48"/>
      <c r="E28" s="48"/>
      <c r="F28" s="48"/>
      <c r="G28" s="45"/>
      <c r="H28" s="45"/>
      <c r="I28" s="45"/>
      <c r="J28" s="46"/>
      <c r="K28" s="46"/>
    </row>
    <row r="29" spans="1:11" ht="14.25">
      <c r="A29" s="48"/>
      <c r="B29" s="48"/>
      <c r="C29" s="48"/>
      <c r="D29" s="48"/>
      <c r="E29" s="48"/>
      <c r="F29" s="48"/>
      <c r="G29" s="45"/>
      <c r="H29" s="45"/>
      <c r="I29" s="45"/>
      <c r="J29" s="46"/>
      <c r="K29" s="46"/>
    </row>
    <row r="30" spans="1:11" ht="14.25">
      <c r="A30" s="48"/>
      <c r="B30" s="48"/>
      <c r="C30" s="48"/>
      <c r="D30" s="48"/>
      <c r="E30" s="48"/>
      <c r="F30" s="48"/>
      <c r="G30" s="45"/>
      <c r="H30" s="45"/>
      <c r="I30" s="45"/>
      <c r="J30" s="46"/>
      <c r="K30" s="46"/>
    </row>
    <row r="31" spans="1:11" ht="14.25">
      <c r="A31" s="48"/>
      <c r="B31" s="48"/>
      <c r="C31" s="48"/>
      <c r="D31" s="48"/>
      <c r="E31" s="48"/>
      <c r="F31" s="48"/>
      <c r="G31" s="45"/>
      <c r="H31" s="45"/>
      <c r="I31" s="45"/>
      <c r="J31" s="46"/>
      <c r="K31" s="46"/>
    </row>
    <row r="32" spans="1:11" ht="14.25">
      <c r="A32" s="48"/>
      <c r="B32" s="48"/>
      <c r="C32" s="48"/>
      <c r="D32" s="48"/>
      <c r="E32" s="48"/>
      <c r="F32" s="48"/>
      <c r="G32" s="45"/>
      <c r="H32" s="45"/>
      <c r="I32" s="45"/>
      <c r="J32" s="46"/>
      <c r="K32" s="46"/>
    </row>
    <row r="33" spans="1:11" ht="14.25">
      <c r="A33" s="48"/>
      <c r="B33" s="48"/>
      <c r="C33" s="48"/>
      <c r="D33" s="48"/>
      <c r="E33" s="48"/>
      <c r="F33" s="48"/>
      <c r="G33" s="45"/>
      <c r="H33" s="45"/>
      <c r="I33" s="45"/>
      <c r="J33" s="46"/>
      <c r="K33" s="46"/>
    </row>
    <row r="34" spans="1:11" ht="14.25">
      <c r="A34" s="48"/>
      <c r="B34" s="48"/>
      <c r="C34" s="48"/>
      <c r="D34" s="48"/>
      <c r="E34" s="48"/>
      <c r="F34" s="48"/>
      <c r="G34" s="45"/>
      <c r="H34" s="45"/>
      <c r="I34" s="45"/>
      <c r="J34" s="46"/>
      <c r="K34" s="46"/>
    </row>
    <row r="35" spans="1:11" ht="14.25">
      <c r="A35" s="48"/>
      <c r="B35" s="48"/>
      <c r="C35" s="48"/>
      <c r="D35" s="201" t="s">
        <v>142</v>
      </c>
      <c r="E35" s="48"/>
      <c r="F35" s="48"/>
      <c r="G35" s="45"/>
      <c r="H35" s="45"/>
      <c r="I35" s="45"/>
      <c r="J35" s="46"/>
      <c r="K35" s="46"/>
    </row>
    <row r="36" spans="1:11" ht="14.25">
      <c r="A36" s="49"/>
      <c r="B36" s="49"/>
      <c r="C36" s="49"/>
      <c r="D36" s="49"/>
      <c r="E36" s="49"/>
      <c r="F36" s="49"/>
      <c r="G36" s="50"/>
      <c r="H36" s="50"/>
      <c r="I36" s="50"/>
      <c r="J36" s="51"/>
      <c r="K36" s="51"/>
    </row>
    <row r="37" spans="1:3" ht="13.5">
      <c r="A37" s="206" t="s">
        <v>156</v>
      </c>
      <c r="B37" s="205"/>
      <c r="C37" s="205"/>
    </row>
    <row r="38" spans="1:3" ht="13.5">
      <c r="A38" s="206" t="s">
        <v>157</v>
      </c>
      <c r="B38" s="205"/>
      <c r="C38" s="205"/>
    </row>
    <row r="40" spans="3:11" ht="13.5">
      <c r="C40" s="333" t="s">
        <v>32</v>
      </c>
      <c r="D40" s="333"/>
      <c r="E40" s="333"/>
      <c r="F40" s="333" t="s">
        <v>121</v>
      </c>
      <c r="G40" s="333"/>
      <c r="H40" s="333"/>
      <c r="I40" s="333" t="s">
        <v>122</v>
      </c>
      <c r="J40" s="333"/>
      <c r="K40" s="333"/>
    </row>
    <row r="41" spans="3:11" ht="14.25" customHeight="1">
      <c r="C41" s="338" t="s">
        <v>224</v>
      </c>
      <c r="D41" s="338"/>
      <c r="E41" s="338"/>
      <c r="F41" s="339" t="s">
        <v>4</v>
      </c>
      <c r="G41" s="339"/>
      <c r="H41" s="339"/>
      <c r="I41" s="340" t="s">
        <v>277</v>
      </c>
      <c r="J41" s="340"/>
      <c r="K41" s="340"/>
    </row>
    <row r="42" spans="4:11" ht="14.25" customHeight="1">
      <c r="D42" s="232" t="s">
        <v>226</v>
      </c>
      <c r="F42" s="328" t="s">
        <v>222</v>
      </c>
      <c r="G42" s="328"/>
      <c r="H42" s="328"/>
      <c r="J42" s="328" t="s">
        <v>210</v>
      </c>
      <c r="K42" s="328"/>
    </row>
    <row r="43" spans="4:11" ht="14.25">
      <c r="D43" s="232" t="s">
        <v>227</v>
      </c>
      <c r="F43" s="328" t="s">
        <v>223</v>
      </c>
      <c r="G43" s="328"/>
      <c r="H43" s="328"/>
      <c r="I43" s="236"/>
      <c r="J43" s="328" t="s">
        <v>221</v>
      </c>
      <c r="K43" s="328"/>
    </row>
  </sheetData>
  <sheetProtection/>
  <mergeCells count="19">
    <mergeCell ref="F42:H42"/>
    <mergeCell ref="F43:H43"/>
    <mergeCell ref="J42:K42"/>
    <mergeCell ref="J43:K43"/>
    <mergeCell ref="C41:E41"/>
    <mergeCell ref="D12:D14"/>
    <mergeCell ref="F41:H41"/>
    <mergeCell ref="I41:K41"/>
    <mergeCell ref="C40:E40"/>
    <mergeCell ref="A12:A14"/>
    <mergeCell ref="B12:B14"/>
    <mergeCell ref="C12:C14"/>
    <mergeCell ref="F40:H40"/>
    <mergeCell ref="I40:K40"/>
    <mergeCell ref="A10:E10"/>
    <mergeCell ref="I13:K13"/>
    <mergeCell ref="F12:K12"/>
    <mergeCell ref="F13:H13"/>
    <mergeCell ref="E12:E14"/>
  </mergeCells>
  <printOptions horizontalCentered="1"/>
  <pageMargins left="0.3937007874015748" right="0.3937007874015748" top="0.2362204724409449" bottom="0.4330708661417323" header="0.15748031496062992" footer="0.1968503937007874"/>
  <pageSetup horizontalDpi="600" verticalDpi="600" orientation="landscape" paperSize="122" scale="80" r:id="rId2"/>
  <headerFooter alignWithMargins="0">
    <oddFooter>&amp;R&amp;"Palatino Linotype,Negrita"&amp;11
Informe de  Cuenta Pública 2009&amp;12
&amp;11
&amp;"Arial,Normal"&amp;10
</oddFooter>
  </headerFooter>
  <ignoredErrors>
    <ignoredError sqref="A17 B18 C19:E19 F16:K16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140625" style="3" bestFit="1" customWidth="1"/>
    <col min="2" max="2" width="4.00390625" style="3" customWidth="1"/>
    <col min="3" max="3" width="3.140625" style="3" customWidth="1"/>
    <col min="4" max="4" width="44.421875" style="3" customWidth="1"/>
    <col min="5" max="6" width="9.140625" style="3" customWidth="1"/>
    <col min="7" max="7" width="11.7109375" style="3" customWidth="1"/>
    <col min="8" max="8" width="10.421875" style="3" customWidth="1"/>
    <col min="9" max="9" width="13.140625" style="3" customWidth="1"/>
    <col min="10" max="11" width="14.00390625" style="3" customWidth="1"/>
    <col min="12" max="16384" width="11.421875" style="3" customWidth="1"/>
  </cols>
  <sheetData>
    <row r="1" ht="16.5">
      <c r="H1" s="42"/>
    </row>
    <row r="2" ht="16.5">
      <c r="H2" s="42"/>
    </row>
    <row r="3" ht="13.5"/>
    <row r="4" ht="13.5"/>
    <row r="5" ht="13.5"/>
    <row r="6" ht="13.5"/>
    <row r="8" spans="1:11" ht="20.25" customHeight="1">
      <c r="A8" s="138" t="s">
        <v>187</v>
      </c>
      <c r="B8" s="11"/>
      <c r="C8" s="12"/>
      <c r="D8" s="12"/>
      <c r="E8" s="12"/>
      <c r="F8" s="12"/>
      <c r="G8" s="12"/>
      <c r="H8" s="12"/>
      <c r="I8" s="12"/>
      <c r="J8" s="11"/>
      <c r="K8" s="11"/>
    </row>
    <row r="9" spans="1:11" ht="12.75" customHeight="1">
      <c r="A9" s="138"/>
      <c r="B9" s="11"/>
      <c r="C9" s="12"/>
      <c r="D9" s="12"/>
      <c r="E9" s="12"/>
      <c r="F9" s="12"/>
      <c r="G9" s="12"/>
      <c r="H9" s="12"/>
      <c r="I9" s="12"/>
      <c r="J9" s="11"/>
      <c r="K9" s="11"/>
    </row>
    <row r="10" spans="1:11" ht="16.5" customHeight="1">
      <c r="A10" s="334" t="s">
        <v>204</v>
      </c>
      <c r="B10" s="334"/>
      <c r="C10" s="334"/>
      <c r="D10" s="334"/>
      <c r="E10" s="334"/>
      <c r="F10" s="29"/>
      <c r="G10" s="29"/>
      <c r="H10" s="29"/>
      <c r="I10" s="29"/>
      <c r="J10" s="28"/>
      <c r="K10" s="28"/>
    </row>
    <row r="11" spans="1:11" ht="6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5" customHeight="1">
      <c r="A12" s="308" t="s">
        <v>154</v>
      </c>
      <c r="B12" s="308" t="s">
        <v>155</v>
      </c>
      <c r="C12" s="308" t="s">
        <v>7</v>
      </c>
      <c r="D12" s="308" t="s">
        <v>11</v>
      </c>
      <c r="E12" s="308" t="s">
        <v>49</v>
      </c>
      <c r="F12" s="335" t="s">
        <v>59</v>
      </c>
      <c r="G12" s="336"/>
      <c r="H12" s="336"/>
      <c r="I12" s="336"/>
      <c r="J12" s="336"/>
      <c r="K12" s="337"/>
    </row>
    <row r="13" spans="1:11" ht="15" customHeight="1">
      <c r="A13" s="331"/>
      <c r="B13" s="309"/>
      <c r="C13" s="331"/>
      <c r="D13" s="331"/>
      <c r="E13" s="331"/>
      <c r="F13" s="317" t="s">
        <v>51</v>
      </c>
      <c r="G13" s="318"/>
      <c r="H13" s="318"/>
      <c r="I13" s="317" t="s">
        <v>52</v>
      </c>
      <c r="J13" s="318"/>
      <c r="K13" s="319"/>
    </row>
    <row r="14" spans="1:11" ht="30" customHeight="1">
      <c r="A14" s="332"/>
      <c r="B14" s="310"/>
      <c r="C14" s="332"/>
      <c r="D14" s="332"/>
      <c r="E14" s="332"/>
      <c r="F14" s="54" t="s">
        <v>53</v>
      </c>
      <c r="G14" s="54" t="s">
        <v>54</v>
      </c>
      <c r="H14" s="54" t="s">
        <v>55</v>
      </c>
      <c r="I14" s="54" t="s">
        <v>56</v>
      </c>
      <c r="J14" s="54" t="s">
        <v>57</v>
      </c>
      <c r="K14" s="54" t="s">
        <v>58</v>
      </c>
    </row>
    <row r="15" spans="1:11" ht="7.5" customHeight="1">
      <c r="A15" s="53"/>
      <c r="B15" s="53"/>
      <c r="C15" s="53"/>
      <c r="D15" s="53"/>
      <c r="E15" s="38"/>
      <c r="F15" s="38"/>
      <c r="G15" s="38"/>
      <c r="H15" s="38"/>
      <c r="I15" s="38"/>
      <c r="J15" s="38"/>
      <c r="K15" s="38"/>
    </row>
    <row r="16" spans="1:11" ht="13.5">
      <c r="A16" s="43"/>
      <c r="B16" s="43"/>
      <c r="C16" s="43"/>
      <c r="D16" s="43"/>
      <c r="E16" s="23"/>
      <c r="F16" s="23" t="s">
        <v>12</v>
      </c>
      <c r="G16" s="23" t="s">
        <v>12</v>
      </c>
      <c r="H16" s="23" t="s">
        <v>12</v>
      </c>
      <c r="I16" s="23" t="s">
        <v>13</v>
      </c>
      <c r="J16" s="23" t="s">
        <v>13</v>
      </c>
      <c r="K16" s="23" t="s">
        <v>13</v>
      </c>
    </row>
    <row r="17" spans="1:11" ht="13.5" customHeight="1">
      <c r="A17" s="23" t="s">
        <v>108</v>
      </c>
      <c r="B17" s="23"/>
      <c r="C17" s="23"/>
      <c r="D17" s="23"/>
      <c r="E17" s="43"/>
      <c r="F17" s="43"/>
      <c r="G17" s="44"/>
      <c r="H17" s="44"/>
      <c r="I17" s="45"/>
      <c r="J17" s="46"/>
      <c r="K17" s="46"/>
    </row>
    <row r="18" spans="1:11" ht="14.25">
      <c r="A18" s="14"/>
      <c r="B18" s="23" t="s">
        <v>108</v>
      </c>
      <c r="C18" s="15"/>
      <c r="D18" s="15"/>
      <c r="E18" s="43"/>
      <c r="F18" s="43"/>
      <c r="G18" s="44"/>
      <c r="H18" s="44"/>
      <c r="I18" s="45"/>
      <c r="J18" s="46"/>
      <c r="K18" s="46"/>
    </row>
    <row r="19" spans="1:11" ht="13.5" customHeight="1">
      <c r="A19" s="14"/>
      <c r="B19" s="14"/>
      <c r="C19" s="23" t="s">
        <v>108</v>
      </c>
      <c r="D19" s="23" t="s">
        <v>108</v>
      </c>
      <c r="E19" s="23" t="s">
        <v>108</v>
      </c>
      <c r="F19" s="23"/>
      <c r="G19" s="45"/>
      <c r="H19" s="45"/>
      <c r="I19" s="47"/>
      <c r="J19" s="46"/>
      <c r="K19" s="46"/>
    </row>
    <row r="20" spans="1:11" ht="14.25">
      <c r="A20" s="48"/>
      <c r="B20" s="48"/>
      <c r="C20" s="48"/>
      <c r="D20" s="48"/>
      <c r="E20" s="48"/>
      <c r="F20" s="48"/>
      <c r="G20" s="45"/>
      <c r="H20" s="45"/>
      <c r="I20" s="45"/>
      <c r="J20" s="46"/>
      <c r="K20" s="46"/>
    </row>
    <row r="21" spans="1:11" ht="14.25">
      <c r="A21" s="48"/>
      <c r="B21" s="48"/>
      <c r="C21" s="48"/>
      <c r="D21" s="48"/>
      <c r="E21" s="48"/>
      <c r="F21" s="48"/>
      <c r="G21" s="45"/>
      <c r="H21" s="45"/>
      <c r="I21" s="45"/>
      <c r="J21" s="46"/>
      <c r="K21" s="46"/>
    </row>
    <row r="22" spans="1:11" ht="18.75">
      <c r="A22" s="248"/>
      <c r="B22" s="247"/>
      <c r="C22" s="247"/>
      <c r="D22" s="256" t="s">
        <v>237</v>
      </c>
      <c r="E22" s="48"/>
      <c r="F22" s="48"/>
      <c r="G22" s="45"/>
      <c r="H22" s="45"/>
      <c r="I22" s="45"/>
      <c r="J22" s="46"/>
      <c r="K22" s="46"/>
    </row>
    <row r="23" spans="1:11" ht="14.25">
      <c r="A23" s="247"/>
      <c r="B23" s="247"/>
      <c r="C23" s="247"/>
      <c r="D23" s="48"/>
      <c r="E23" s="48"/>
      <c r="F23" s="48"/>
      <c r="G23" s="45"/>
      <c r="H23" s="45"/>
      <c r="I23" s="45"/>
      <c r="J23" s="46"/>
      <c r="K23" s="46"/>
    </row>
    <row r="24" spans="1:11" ht="43.5" customHeight="1">
      <c r="A24" s="247"/>
      <c r="B24" s="247"/>
      <c r="C24" s="249"/>
      <c r="D24" s="252"/>
      <c r="E24" s="252"/>
      <c r="F24" s="252"/>
      <c r="G24" s="252"/>
      <c r="H24" s="252"/>
      <c r="I24" s="250"/>
      <c r="J24" s="250"/>
      <c r="K24" s="250"/>
    </row>
    <row r="25" spans="1:11" ht="14.25">
      <c r="A25" s="247"/>
      <c r="B25" s="247"/>
      <c r="C25" s="247"/>
      <c r="D25" s="48"/>
      <c r="E25" s="48"/>
      <c r="F25" s="48"/>
      <c r="G25" s="45"/>
      <c r="H25" s="45"/>
      <c r="I25" s="45"/>
      <c r="J25" s="46"/>
      <c r="K25" s="46"/>
    </row>
    <row r="26" spans="1:11" ht="14.25">
      <c r="A26" s="247"/>
      <c r="B26" s="247"/>
      <c r="C26" s="247"/>
      <c r="D26" s="48"/>
      <c r="E26" s="48"/>
      <c r="F26" s="48"/>
      <c r="G26" s="45"/>
      <c r="H26" s="45"/>
      <c r="I26" s="45"/>
      <c r="J26" s="46"/>
      <c r="K26" s="46"/>
    </row>
    <row r="27" spans="1:11" ht="14.25">
      <c r="A27" s="48"/>
      <c r="B27" s="48"/>
      <c r="C27" s="48"/>
      <c r="D27" s="48"/>
      <c r="E27" s="48"/>
      <c r="F27" s="48"/>
      <c r="G27" s="45"/>
      <c r="H27" s="45"/>
      <c r="I27" s="45"/>
      <c r="J27" s="46"/>
      <c r="K27" s="46"/>
    </row>
    <row r="28" spans="1:11" ht="14.25">
      <c r="A28" s="48"/>
      <c r="B28" s="48"/>
      <c r="C28" s="48"/>
      <c r="D28" s="48"/>
      <c r="E28" s="48"/>
      <c r="F28" s="48"/>
      <c r="G28" s="45"/>
      <c r="H28" s="45"/>
      <c r="I28" s="45"/>
      <c r="J28" s="46"/>
      <c r="K28" s="46"/>
    </row>
    <row r="29" spans="1:11" ht="14.25">
      <c r="A29" s="48"/>
      <c r="B29" s="48"/>
      <c r="C29" s="48"/>
      <c r="D29" s="48"/>
      <c r="E29" s="48"/>
      <c r="F29" s="48"/>
      <c r="G29" s="45"/>
      <c r="H29" s="45"/>
      <c r="I29" s="45"/>
      <c r="J29" s="46"/>
      <c r="K29" s="46"/>
    </row>
    <row r="30" spans="1:11" ht="14.25">
      <c r="A30" s="48"/>
      <c r="B30" s="48"/>
      <c r="C30" s="48"/>
      <c r="D30" s="48"/>
      <c r="E30" s="48"/>
      <c r="F30" s="48"/>
      <c r="G30" s="45"/>
      <c r="H30" s="45"/>
      <c r="I30" s="45"/>
      <c r="J30" s="46"/>
      <c r="K30" s="46"/>
    </row>
    <row r="31" spans="1:11" ht="14.25">
      <c r="A31" s="48"/>
      <c r="B31" s="48"/>
      <c r="C31" s="48"/>
      <c r="D31" s="48"/>
      <c r="E31" s="48"/>
      <c r="F31" s="48"/>
      <c r="G31" s="45"/>
      <c r="H31" s="45"/>
      <c r="I31" s="45"/>
      <c r="J31" s="46"/>
      <c r="K31" s="46"/>
    </row>
    <row r="32" spans="1:11" ht="14.25">
      <c r="A32" s="48"/>
      <c r="B32" s="48"/>
      <c r="C32" s="48"/>
      <c r="D32" s="48"/>
      <c r="E32" s="48"/>
      <c r="F32" s="48"/>
      <c r="G32" s="45"/>
      <c r="H32" s="45"/>
      <c r="I32" s="45"/>
      <c r="J32" s="46"/>
      <c r="K32" s="46"/>
    </row>
    <row r="33" spans="1:11" ht="14.25">
      <c r="A33" s="48"/>
      <c r="B33" s="48"/>
      <c r="C33" s="48"/>
      <c r="D33" s="201" t="s">
        <v>142</v>
      </c>
      <c r="E33" s="48"/>
      <c r="F33" s="48"/>
      <c r="G33" s="45"/>
      <c r="H33" s="45"/>
      <c r="I33" s="45"/>
      <c r="J33" s="46"/>
      <c r="K33" s="46"/>
    </row>
    <row r="34" spans="1:11" ht="14.25">
      <c r="A34" s="49"/>
      <c r="B34" s="49"/>
      <c r="C34" s="49"/>
      <c r="D34" s="49"/>
      <c r="E34" s="49"/>
      <c r="F34" s="49"/>
      <c r="G34" s="50"/>
      <c r="H34" s="50"/>
      <c r="I34" s="251">
        <f>SUM(I18:I33)</f>
        <v>0</v>
      </c>
      <c r="J34" s="251">
        <f>SUM(J18:J33)</f>
        <v>0</v>
      </c>
      <c r="K34" s="251">
        <f>SUM(K18:K33)</f>
        <v>0</v>
      </c>
    </row>
    <row r="35" spans="1:3" ht="13.5">
      <c r="A35" s="206" t="s">
        <v>156</v>
      </c>
      <c r="B35" s="205"/>
      <c r="C35" s="205"/>
    </row>
    <row r="36" spans="1:3" ht="13.5">
      <c r="A36" s="206" t="s">
        <v>157</v>
      </c>
      <c r="B36" s="205"/>
      <c r="C36" s="205"/>
    </row>
    <row r="37" ht="8.25" customHeight="1"/>
    <row r="38" spans="3:11" ht="13.5">
      <c r="C38" s="333" t="s">
        <v>32</v>
      </c>
      <c r="D38" s="333"/>
      <c r="E38" s="333"/>
      <c r="F38" s="333" t="s">
        <v>121</v>
      </c>
      <c r="G38" s="333"/>
      <c r="H38" s="333"/>
      <c r="I38" s="333" t="s">
        <v>122</v>
      </c>
      <c r="J38" s="333"/>
      <c r="K38" s="333"/>
    </row>
    <row r="39" spans="3:11" ht="14.25">
      <c r="C39" s="338" t="s">
        <v>275</v>
      </c>
      <c r="D39" s="338"/>
      <c r="E39" s="338"/>
      <c r="F39" s="339" t="s">
        <v>4</v>
      </c>
      <c r="G39" s="339"/>
      <c r="H39" s="339"/>
      <c r="I39" s="340" t="s">
        <v>274</v>
      </c>
      <c r="J39" s="340"/>
      <c r="K39" s="340"/>
    </row>
    <row r="40" spans="4:11" ht="14.25">
      <c r="D40" s="232" t="s">
        <v>225</v>
      </c>
      <c r="G40" s="328" t="s">
        <v>207</v>
      </c>
      <c r="H40" s="328"/>
      <c r="J40" s="328" t="s">
        <v>215</v>
      </c>
      <c r="K40" s="328"/>
    </row>
    <row r="41" spans="4:11" ht="14.25">
      <c r="D41" s="25" t="s">
        <v>257</v>
      </c>
      <c r="F41" s="341" t="s">
        <v>208</v>
      </c>
      <c r="G41" s="341"/>
      <c r="H41" s="341"/>
      <c r="J41" s="328" t="s">
        <v>211</v>
      </c>
      <c r="K41" s="328"/>
    </row>
    <row r="42" ht="14.25">
      <c r="D42" s="235" t="s">
        <v>276</v>
      </c>
    </row>
  </sheetData>
  <sheetProtection/>
  <mergeCells count="19">
    <mergeCell ref="G40:H40"/>
    <mergeCell ref="J40:K40"/>
    <mergeCell ref="J41:K41"/>
    <mergeCell ref="A12:A14"/>
    <mergeCell ref="B12:B14"/>
    <mergeCell ref="C12:C14"/>
    <mergeCell ref="D12:D14"/>
    <mergeCell ref="E12:E14"/>
    <mergeCell ref="F41:H41"/>
    <mergeCell ref="A10:E10"/>
    <mergeCell ref="C39:E39"/>
    <mergeCell ref="F39:H39"/>
    <mergeCell ref="I39:K39"/>
    <mergeCell ref="F12:K12"/>
    <mergeCell ref="F13:H13"/>
    <mergeCell ref="I13:K13"/>
    <mergeCell ref="C38:E38"/>
    <mergeCell ref="F38:H38"/>
    <mergeCell ref="I38:K38"/>
  </mergeCells>
  <printOptions horizontalCentered="1"/>
  <pageMargins left="0.3937007874015748" right="0.3937007874015748" top="0.3937007874015748" bottom="0.4330708661417323" header="0.1968503937007874" footer="0"/>
  <pageSetup horizontalDpi="600" verticalDpi="600" orientation="landscape" paperSize="122" scale="80" r:id="rId2"/>
  <headerFooter alignWithMargins="0">
    <oddFooter>&amp;R&amp;"Palatino Linotype,Negrita"&amp;11Informe de Cuenta Pública 2009
</oddFooter>
  </headerFooter>
  <ignoredErrors>
    <ignoredError sqref="A17 B18 C19:E19 F16:K16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F16" sqref="F16:K16"/>
    </sheetView>
  </sheetViews>
  <sheetFormatPr defaultColWidth="11.421875" defaultRowHeight="12.75"/>
  <cols>
    <col min="1" max="1" width="3.140625" style="3" bestFit="1" customWidth="1"/>
    <col min="2" max="2" width="4.00390625" style="3" customWidth="1"/>
    <col min="3" max="3" width="3.140625" style="3" customWidth="1"/>
    <col min="4" max="4" width="44.421875" style="3" customWidth="1"/>
    <col min="5" max="6" width="9.140625" style="3" customWidth="1"/>
    <col min="7" max="7" width="12.7109375" style="3" customWidth="1"/>
    <col min="8" max="8" width="11.140625" style="3" customWidth="1"/>
    <col min="9" max="9" width="13.421875" style="3" customWidth="1"/>
    <col min="10" max="11" width="14.00390625" style="3" customWidth="1"/>
    <col min="12" max="16384" width="11.421875" style="3" customWidth="1"/>
  </cols>
  <sheetData>
    <row r="1" ht="16.5">
      <c r="H1" s="42"/>
    </row>
    <row r="2" ht="16.5">
      <c r="H2" s="42"/>
    </row>
    <row r="3" ht="13.5"/>
    <row r="4" ht="13.5"/>
    <row r="5" ht="13.5"/>
    <row r="6" ht="13.5"/>
    <row r="8" spans="1:11" ht="20.25" customHeight="1">
      <c r="A8" s="138" t="s">
        <v>177</v>
      </c>
      <c r="B8" s="11"/>
      <c r="C8" s="12"/>
      <c r="D8" s="12"/>
      <c r="E8" s="12"/>
      <c r="F8" s="12"/>
      <c r="G8" s="12"/>
      <c r="H8" s="12"/>
      <c r="I8" s="12"/>
      <c r="J8" s="11"/>
      <c r="K8" s="11"/>
    </row>
    <row r="9" spans="1:11" ht="12.75" customHeight="1">
      <c r="A9" s="138"/>
      <c r="B9" s="11"/>
      <c r="C9" s="12"/>
      <c r="D9" s="12"/>
      <c r="E9" s="12"/>
      <c r="F9" s="12"/>
      <c r="G9" s="12"/>
      <c r="H9" s="12"/>
      <c r="I9" s="12"/>
      <c r="J9" s="11"/>
      <c r="K9" s="11"/>
    </row>
    <row r="10" spans="1:11" ht="16.5" customHeight="1">
      <c r="A10" s="334" t="s">
        <v>312</v>
      </c>
      <c r="B10" s="334"/>
      <c r="C10" s="334"/>
      <c r="D10" s="334"/>
      <c r="E10" s="334"/>
      <c r="F10" s="29"/>
      <c r="G10" s="29"/>
      <c r="H10" s="29"/>
      <c r="I10" s="29"/>
      <c r="J10" s="28"/>
      <c r="K10" s="28"/>
    </row>
    <row r="11" spans="1:11" ht="6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5" customHeight="1">
      <c r="A12" s="308" t="s">
        <v>154</v>
      </c>
      <c r="B12" s="308" t="s">
        <v>155</v>
      </c>
      <c r="C12" s="308" t="s">
        <v>7</v>
      </c>
      <c r="D12" s="308" t="s">
        <v>11</v>
      </c>
      <c r="E12" s="308" t="s">
        <v>49</v>
      </c>
      <c r="F12" s="335" t="s">
        <v>59</v>
      </c>
      <c r="G12" s="336"/>
      <c r="H12" s="336"/>
      <c r="I12" s="336"/>
      <c r="J12" s="336"/>
      <c r="K12" s="337"/>
    </row>
    <row r="13" spans="1:11" ht="15" customHeight="1">
      <c r="A13" s="331"/>
      <c r="B13" s="309"/>
      <c r="C13" s="331"/>
      <c r="D13" s="331"/>
      <c r="E13" s="331"/>
      <c r="F13" s="317" t="s">
        <v>51</v>
      </c>
      <c r="G13" s="318"/>
      <c r="H13" s="318"/>
      <c r="I13" s="317" t="s">
        <v>52</v>
      </c>
      <c r="J13" s="318"/>
      <c r="K13" s="319"/>
    </row>
    <row r="14" spans="1:11" ht="30" customHeight="1">
      <c r="A14" s="332"/>
      <c r="B14" s="310"/>
      <c r="C14" s="332"/>
      <c r="D14" s="332"/>
      <c r="E14" s="332"/>
      <c r="F14" s="54" t="s">
        <v>53</v>
      </c>
      <c r="G14" s="54" t="s">
        <v>54</v>
      </c>
      <c r="H14" s="54" t="s">
        <v>55</v>
      </c>
      <c r="I14" s="54" t="s">
        <v>56</v>
      </c>
      <c r="J14" s="54" t="s">
        <v>57</v>
      </c>
      <c r="K14" s="54" t="s">
        <v>58</v>
      </c>
    </row>
    <row r="15" spans="1:11" ht="7.5" customHeight="1">
      <c r="A15" s="53"/>
      <c r="B15" s="53"/>
      <c r="C15" s="53"/>
      <c r="D15" s="53"/>
      <c r="E15" s="38"/>
      <c r="F15" s="38"/>
      <c r="G15" s="38"/>
      <c r="H15" s="38"/>
      <c r="I15" s="38"/>
      <c r="J15" s="38"/>
      <c r="K15" s="38"/>
    </row>
    <row r="16" spans="1:11" ht="13.5">
      <c r="A16" s="43"/>
      <c r="B16" s="43"/>
      <c r="C16" s="43"/>
      <c r="D16" s="43"/>
      <c r="E16" s="23"/>
      <c r="F16" s="23"/>
      <c r="G16" s="23"/>
      <c r="H16" s="23"/>
      <c r="I16" s="23"/>
      <c r="J16" s="23"/>
      <c r="K16" s="23"/>
    </row>
    <row r="17" spans="1:11" ht="13.5" customHeight="1">
      <c r="A17" s="23"/>
      <c r="B17" s="23"/>
      <c r="C17" s="23"/>
      <c r="D17" s="23"/>
      <c r="E17" s="43"/>
      <c r="F17" s="43"/>
      <c r="G17" s="44"/>
      <c r="H17" s="44"/>
      <c r="I17" s="45"/>
      <c r="J17" s="46"/>
      <c r="K17" s="46"/>
    </row>
    <row r="18" spans="1:11" ht="14.25">
      <c r="A18" s="14"/>
      <c r="B18" s="23"/>
      <c r="C18" s="15"/>
      <c r="D18" s="15"/>
      <c r="E18" s="43"/>
      <c r="F18" s="43"/>
      <c r="G18" s="44"/>
      <c r="H18" s="44"/>
      <c r="I18" s="45"/>
      <c r="J18" s="46"/>
      <c r="K18" s="46"/>
    </row>
    <row r="19" spans="1:11" ht="13.5" customHeight="1">
      <c r="A19" s="14"/>
      <c r="B19" s="14"/>
      <c r="C19" s="23"/>
      <c r="D19" s="23"/>
      <c r="E19" s="23"/>
      <c r="F19" s="23"/>
      <c r="G19" s="45"/>
      <c r="H19" s="45"/>
      <c r="I19" s="47"/>
      <c r="J19" s="46"/>
      <c r="K19" s="46"/>
    </row>
    <row r="20" spans="1:11" ht="14.25">
      <c r="A20" s="48"/>
      <c r="B20" s="48"/>
      <c r="C20" s="48"/>
      <c r="D20" s="48"/>
      <c r="E20" s="48"/>
      <c r="F20" s="48"/>
      <c r="G20" s="45"/>
      <c r="H20" s="45"/>
      <c r="I20" s="45"/>
      <c r="J20" s="46"/>
      <c r="K20" s="46"/>
    </row>
    <row r="21" spans="1:11" ht="57">
      <c r="A21" s="286" t="s">
        <v>238</v>
      </c>
      <c r="B21" s="48"/>
      <c r="C21" s="48"/>
      <c r="D21" s="253" t="s">
        <v>241</v>
      </c>
      <c r="E21" s="48"/>
      <c r="F21" s="48"/>
      <c r="G21" s="45"/>
      <c r="H21" s="45"/>
      <c r="I21" s="45"/>
      <c r="J21" s="46"/>
      <c r="K21" s="46"/>
    </row>
    <row r="22" spans="1:11" ht="14.25">
      <c r="A22" s="48"/>
      <c r="B22" s="286" t="s">
        <v>239</v>
      </c>
      <c r="C22" s="48"/>
      <c r="D22" s="48"/>
      <c r="E22" s="48"/>
      <c r="F22" s="48"/>
      <c r="G22" s="45"/>
      <c r="H22" s="45"/>
      <c r="I22" s="45"/>
      <c r="J22" s="46"/>
      <c r="K22" s="46"/>
    </row>
    <row r="23" spans="1:11" ht="14.25">
      <c r="A23" s="48"/>
      <c r="B23" s="48"/>
      <c r="C23" s="286" t="s">
        <v>240</v>
      </c>
      <c r="D23" s="253" t="s">
        <v>242</v>
      </c>
      <c r="E23" s="48" t="s">
        <v>243</v>
      </c>
      <c r="F23" s="48" t="s">
        <v>243</v>
      </c>
      <c r="G23" s="45" t="s">
        <v>243</v>
      </c>
      <c r="H23" s="279" t="s">
        <v>260</v>
      </c>
      <c r="I23" s="255">
        <v>218126988</v>
      </c>
      <c r="J23" s="277">
        <v>207438769.59</v>
      </c>
      <c r="K23" s="254">
        <f>207438769.59-4</f>
        <v>207438765.59</v>
      </c>
    </row>
    <row r="24" spans="1:11" ht="14.25">
      <c r="A24" s="48"/>
      <c r="B24" s="48"/>
      <c r="C24" s="48"/>
      <c r="D24" s="48"/>
      <c r="E24" s="48"/>
      <c r="F24" s="48"/>
      <c r="G24" s="45"/>
      <c r="H24" s="45"/>
      <c r="I24" s="45"/>
      <c r="J24" s="46"/>
      <c r="K24" s="46"/>
    </row>
    <row r="25" spans="1:11" ht="14.25">
      <c r="A25" s="48"/>
      <c r="B25" s="48"/>
      <c r="C25" s="48"/>
      <c r="D25" s="48"/>
      <c r="E25" s="48"/>
      <c r="F25" s="48"/>
      <c r="G25" s="45"/>
      <c r="H25" s="45"/>
      <c r="I25" s="45"/>
      <c r="J25" s="46"/>
      <c r="K25" s="46"/>
    </row>
    <row r="26" spans="1:11" ht="14.25">
      <c r="A26" s="48"/>
      <c r="B26" s="48"/>
      <c r="C26" s="48"/>
      <c r="D26" s="48"/>
      <c r="E26" s="48"/>
      <c r="F26" s="48"/>
      <c r="G26" s="45"/>
      <c r="H26" s="45"/>
      <c r="I26" s="45"/>
      <c r="J26" s="46"/>
      <c r="K26" s="46"/>
    </row>
    <row r="27" spans="1:11" ht="14.25">
      <c r="A27" s="48"/>
      <c r="B27" s="48"/>
      <c r="C27" s="48"/>
      <c r="D27" s="48"/>
      <c r="E27" s="48"/>
      <c r="F27" s="48"/>
      <c r="G27" s="45"/>
      <c r="H27" s="45"/>
      <c r="I27" s="45"/>
      <c r="J27" s="46"/>
      <c r="K27" s="46"/>
    </row>
    <row r="28" spans="1:11" ht="14.25">
      <c r="A28" s="48"/>
      <c r="B28" s="48"/>
      <c r="C28" s="48"/>
      <c r="D28" s="48"/>
      <c r="E28" s="48"/>
      <c r="F28" s="48"/>
      <c r="G28" s="45"/>
      <c r="H28" s="45"/>
      <c r="I28" s="45"/>
      <c r="J28" s="46"/>
      <c r="K28" s="46"/>
    </row>
    <row r="29" spans="1:11" ht="14.25">
      <c r="A29" s="48"/>
      <c r="B29" s="48"/>
      <c r="C29" s="48"/>
      <c r="D29" s="48"/>
      <c r="E29" s="48"/>
      <c r="F29" s="48"/>
      <c r="G29" s="45"/>
      <c r="H29" s="45"/>
      <c r="I29" s="45"/>
      <c r="J29" s="46"/>
      <c r="K29" s="46"/>
    </row>
    <row r="30" spans="1:11" ht="14.25">
      <c r="A30" s="48"/>
      <c r="B30" s="48"/>
      <c r="C30" s="48"/>
      <c r="D30" s="48"/>
      <c r="E30" s="48"/>
      <c r="F30" s="48"/>
      <c r="G30" s="45"/>
      <c r="H30" s="45"/>
      <c r="I30" s="45"/>
      <c r="J30" s="46"/>
      <c r="K30" s="46"/>
    </row>
    <row r="31" spans="1:11" ht="14.25">
      <c r="A31" s="48"/>
      <c r="B31" s="48"/>
      <c r="C31" s="48"/>
      <c r="D31" s="48"/>
      <c r="E31" s="48"/>
      <c r="F31" s="48"/>
      <c r="G31" s="45"/>
      <c r="H31" s="45"/>
      <c r="I31" s="45"/>
      <c r="J31" s="46"/>
      <c r="K31" s="46"/>
    </row>
    <row r="32" spans="1:11" ht="14.25">
      <c r="A32" s="48"/>
      <c r="B32" s="48"/>
      <c r="C32" s="48"/>
      <c r="D32" s="48"/>
      <c r="E32" s="48"/>
      <c r="F32" s="48"/>
      <c r="G32" s="45"/>
      <c r="H32" s="45"/>
      <c r="I32" s="45"/>
      <c r="J32" s="46"/>
      <c r="K32" s="46"/>
    </row>
    <row r="33" spans="1:11" ht="14.25">
      <c r="A33" s="48"/>
      <c r="B33" s="48"/>
      <c r="C33" s="48"/>
      <c r="D33" s="48"/>
      <c r="E33" s="48"/>
      <c r="F33" s="48"/>
      <c r="G33" s="45"/>
      <c r="H33" s="45"/>
      <c r="I33" s="45"/>
      <c r="J33" s="46"/>
      <c r="K33" s="46"/>
    </row>
    <row r="34" spans="1:11" ht="14.25">
      <c r="A34" s="48"/>
      <c r="B34" s="48"/>
      <c r="C34" s="48"/>
      <c r="D34" s="48"/>
      <c r="E34" s="48"/>
      <c r="F34" s="48"/>
      <c r="G34" s="45"/>
      <c r="H34" s="45"/>
      <c r="I34" s="45"/>
      <c r="J34" s="46"/>
      <c r="K34" s="46"/>
    </row>
    <row r="35" spans="1:11" ht="14.25">
      <c r="A35" s="48"/>
      <c r="B35" s="48"/>
      <c r="C35" s="48"/>
      <c r="D35" s="201" t="s">
        <v>142</v>
      </c>
      <c r="E35" s="48"/>
      <c r="F35" s="48"/>
      <c r="G35" s="45"/>
      <c r="H35" s="45"/>
      <c r="I35" s="255">
        <f>SUM(I21:I34)</f>
        <v>218126988</v>
      </c>
      <c r="J35" s="255">
        <f>SUM(J21:J34)</f>
        <v>207438769.59</v>
      </c>
      <c r="K35" s="255">
        <f>SUM(K21:K34)</f>
        <v>207438765.59</v>
      </c>
    </row>
    <row r="36" spans="1:11" ht="14.25">
      <c r="A36" s="49"/>
      <c r="B36" s="49"/>
      <c r="C36" s="49"/>
      <c r="D36" s="49"/>
      <c r="E36" s="49"/>
      <c r="F36" s="49"/>
      <c r="G36" s="50"/>
      <c r="H36" s="50"/>
      <c r="I36" s="50"/>
      <c r="J36" s="51"/>
      <c r="K36" s="51"/>
    </row>
    <row r="37" spans="1:3" ht="13.5">
      <c r="A37" s="206" t="s">
        <v>156</v>
      </c>
      <c r="B37" s="205"/>
      <c r="C37" s="205"/>
    </row>
    <row r="38" spans="1:3" ht="13.5">
      <c r="A38" s="206" t="s">
        <v>157</v>
      </c>
      <c r="B38" s="205"/>
      <c r="C38" s="205"/>
    </row>
    <row r="40" spans="3:11" ht="13.5">
      <c r="C40" s="333" t="s">
        <v>32</v>
      </c>
      <c r="D40" s="333"/>
      <c r="E40" s="333"/>
      <c r="F40" s="333" t="s">
        <v>121</v>
      </c>
      <c r="G40" s="333"/>
      <c r="H40" s="333"/>
      <c r="I40" s="333" t="s">
        <v>122</v>
      </c>
      <c r="J40" s="333"/>
      <c r="K40" s="333"/>
    </row>
    <row r="41" spans="3:11" ht="14.25">
      <c r="C41" s="338" t="s">
        <v>282</v>
      </c>
      <c r="D41" s="338"/>
      <c r="E41" s="338"/>
      <c r="F41" s="339" t="s">
        <v>283</v>
      </c>
      <c r="G41" s="339"/>
      <c r="H41" s="339"/>
      <c r="I41" s="340" t="s">
        <v>281</v>
      </c>
      <c r="J41" s="340"/>
      <c r="K41" s="340"/>
    </row>
    <row r="42" spans="4:11" ht="14.25">
      <c r="D42" s="232" t="s">
        <v>226</v>
      </c>
      <c r="G42" s="328" t="s">
        <v>207</v>
      </c>
      <c r="H42" s="328"/>
      <c r="J42" s="328" t="s">
        <v>210</v>
      </c>
      <c r="K42" s="328"/>
    </row>
    <row r="43" spans="4:11" ht="14.25">
      <c r="D43" s="235" t="s">
        <v>228</v>
      </c>
      <c r="G43" s="328" t="s">
        <v>220</v>
      </c>
      <c r="H43" s="328"/>
      <c r="J43" s="328" t="s">
        <v>211</v>
      </c>
      <c r="K43" s="328"/>
    </row>
    <row r="44" ht="14.25">
      <c r="D44" s="25" t="s">
        <v>229</v>
      </c>
    </row>
  </sheetData>
  <sheetProtection/>
  <mergeCells count="19">
    <mergeCell ref="G42:H42"/>
    <mergeCell ref="G43:H43"/>
    <mergeCell ref="J42:K42"/>
    <mergeCell ref="J43:K43"/>
    <mergeCell ref="C41:E41"/>
    <mergeCell ref="D12:D14"/>
    <mergeCell ref="F41:H41"/>
    <mergeCell ref="I41:K41"/>
    <mergeCell ref="C40:E40"/>
    <mergeCell ref="A12:A14"/>
    <mergeCell ref="B12:B14"/>
    <mergeCell ref="C12:C14"/>
    <mergeCell ref="F40:H40"/>
    <mergeCell ref="I40:K40"/>
    <mergeCell ref="A10:E10"/>
    <mergeCell ref="I13:K13"/>
    <mergeCell ref="F12:K12"/>
    <mergeCell ref="F13:H13"/>
    <mergeCell ref="E12:E14"/>
  </mergeCells>
  <printOptions horizontalCentered="1"/>
  <pageMargins left="0.3937007874015748" right="0.3937007874015748" top="0.3937007874015748" bottom="0.4724409448818898" header="0.1968503937007874" footer="0"/>
  <pageSetup horizontalDpi="600" verticalDpi="600" orientation="landscape" paperSize="122" scale="80" r:id="rId2"/>
  <headerFooter alignWithMargins="0">
    <oddFooter>&amp;R&amp;"Palatino Linotype,Negrita"&amp;11
Informe de Cuenta  Pública 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140625" style="3" bestFit="1" customWidth="1"/>
    <col min="2" max="2" width="4.00390625" style="3" customWidth="1"/>
    <col min="3" max="3" width="3.140625" style="3" customWidth="1"/>
    <col min="4" max="4" width="44.421875" style="3" customWidth="1"/>
    <col min="5" max="6" width="9.140625" style="3" customWidth="1"/>
    <col min="7" max="7" width="12.7109375" style="3" customWidth="1"/>
    <col min="8" max="8" width="11.140625" style="3" customWidth="1"/>
    <col min="9" max="9" width="12.28125" style="3" customWidth="1"/>
    <col min="10" max="11" width="14.00390625" style="3" customWidth="1"/>
    <col min="12" max="16384" width="11.421875" style="3" customWidth="1"/>
  </cols>
  <sheetData>
    <row r="1" ht="16.5">
      <c r="H1" s="42"/>
    </row>
    <row r="2" ht="16.5">
      <c r="H2" s="42"/>
    </row>
    <row r="3" ht="13.5"/>
    <row r="4" ht="13.5"/>
    <row r="5" ht="13.5"/>
    <row r="6" ht="13.5"/>
    <row r="8" spans="1:11" ht="20.25" customHeight="1">
      <c r="A8" s="138" t="s">
        <v>190</v>
      </c>
      <c r="B8" s="11"/>
      <c r="C8" s="12"/>
      <c r="D8" s="12"/>
      <c r="E8" s="12"/>
      <c r="F8" s="12"/>
      <c r="G8" s="12"/>
      <c r="H8" s="12"/>
      <c r="I8" s="12"/>
      <c r="J8" s="11"/>
      <c r="K8" s="11"/>
    </row>
    <row r="9" spans="1:11" ht="12.75" customHeight="1">
      <c r="A9" s="138"/>
      <c r="B9" s="11"/>
      <c r="C9" s="12"/>
      <c r="D9" s="12"/>
      <c r="E9" s="12"/>
      <c r="F9" s="12"/>
      <c r="G9" s="12"/>
      <c r="H9" s="12"/>
      <c r="I9" s="12"/>
      <c r="J9" s="11"/>
      <c r="K9" s="11"/>
    </row>
    <row r="10" spans="1:11" ht="16.5" customHeight="1">
      <c r="A10" s="334" t="s">
        <v>204</v>
      </c>
      <c r="B10" s="334"/>
      <c r="C10" s="334"/>
      <c r="D10" s="334"/>
      <c r="E10" s="334"/>
      <c r="F10" s="29"/>
      <c r="G10" s="29"/>
      <c r="H10" s="29"/>
      <c r="I10" s="29"/>
      <c r="J10" s="28"/>
      <c r="K10" s="28"/>
    </row>
    <row r="11" spans="1:11" ht="6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5" customHeight="1">
      <c r="A12" s="308" t="s">
        <v>154</v>
      </c>
      <c r="B12" s="308" t="s">
        <v>155</v>
      </c>
      <c r="C12" s="308" t="s">
        <v>7</v>
      </c>
      <c r="D12" s="308" t="s">
        <v>11</v>
      </c>
      <c r="E12" s="308" t="s">
        <v>49</v>
      </c>
      <c r="F12" s="335" t="s">
        <v>59</v>
      </c>
      <c r="G12" s="336"/>
      <c r="H12" s="336"/>
      <c r="I12" s="336"/>
      <c r="J12" s="336"/>
      <c r="K12" s="337"/>
    </row>
    <row r="13" spans="1:11" ht="15" customHeight="1">
      <c r="A13" s="331"/>
      <c r="B13" s="309"/>
      <c r="C13" s="331"/>
      <c r="D13" s="331"/>
      <c r="E13" s="331"/>
      <c r="F13" s="317" t="s">
        <v>51</v>
      </c>
      <c r="G13" s="318"/>
      <c r="H13" s="318"/>
      <c r="I13" s="317" t="s">
        <v>52</v>
      </c>
      <c r="J13" s="318"/>
      <c r="K13" s="319"/>
    </row>
    <row r="14" spans="1:11" ht="30" customHeight="1">
      <c r="A14" s="332"/>
      <c r="B14" s="310"/>
      <c r="C14" s="332"/>
      <c r="D14" s="332"/>
      <c r="E14" s="332"/>
      <c r="F14" s="54" t="s">
        <v>53</v>
      </c>
      <c r="G14" s="54" t="s">
        <v>54</v>
      </c>
      <c r="H14" s="54" t="s">
        <v>55</v>
      </c>
      <c r="I14" s="54" t="s">
        <v>56</v>
      </c>
      <c r="J14" s="54" t="s">
        <v>57</v>
      </c>
      <c r="K14" s="54" t="s">
        <v>58</v>
      </c>
    </row>
    <row r="15" spans="1:11" ht="7.5" customHeight="1">
      <c r="A15" s="53"/>
      <c r="B15" s="53"/>
      <c r="C15" s="53"/>
      <c r="D15" s="53"/>
      <c r="E15" s="38"/>
      <c r="F15" s="38"/>
      <c r="G15" s="38"/>
      <c r="H15" s="38"/>
      <c r="I15" s="38"/>
      <c r="J15" s="38"/>
      <c r="K15" s="38"/>
    </row>
    <row r="16" spans="1:11" ht="13.5">
      <c r="A16" s="43"/>
      <c r="B16" s="43"/>
      <c r="C16" s="43"/>
      <c r="D16" s="43"/>
      <c r="E16" s="23"/>
      <c r="F16" s="23" t="s">
        <v>12</v>
      </c>
      <c r="G16" s="23" t="s">
        <v>12</v>
      </c>
      <c r="H16" s="23" t="s">
        <v>12</v>
      </c>
      <c r="I16" s="23" t="s">
        <v>13</v>
      </c>
      <c r="J16" s="23" t="s">
        <v>13</v>
      </c>
      <c r="K16" s="23" t="s">
        <v>13</v>
      </c>
    </row>
    <row r="17" spans="1:11" ht="13.5" customHeight="1">
      <c r="A17" s="23" t="s">
        <v>108</v>
      </c>
      <c r="B17" s="23"/>
      <c r="C17" s="23"/>
      <c r="D17" s="23"/>
      <c r="E17" s="43"/>
      <c r="F17" s="43"/>
      <c r="G17" s="44"/>
      <c r="H17" s="44"/>
      <c r="I17" s="45"/>
      <c r="J17" s="46"/>
      <c r="K17" s="46"/>
    </row>
    <row r="18" spans="1:11" ht="14.25">
      <c r="A18" s="14"/>
      <c r="B18" s="23" t="s">
        <v>108</v>
      </c>
      <c r="C18" s="15"/>
      <c r="D18" s="15"/>
      <c r="E18" s="43"/>
      <c r="F18" s="43"/>
      <c r="G18" s="44"/>
      <c r="H18" s="44"/>
      <c r="I18" s="45"/>
      <c r="J18" s="46"/>
      <c r="K18" s="46"/>
    </row>
    <row r="19" spans="1:11" ht="13.5" customHeight="1">
      <c r="A19" s="14"/>
      <c r="B19" s="14"/>
      <c r="C19" s="23" t="s">
        <v>108</v>
      </c>
      <c r="D19" s="23" t="s">
        <v>108</v>
      </c>
      <c r="E19" s="23" t="s">
        <v>108</v>
      </c>
      <c r="F19" s="23"/>
      <c r="G19" s="45"/>
      <c r="H19" s="45"/>
      <c r="I19" s="47"/>
      <c r="J19" s="46"/>
      <c r="K19" s="46"/>
    </row>
    <row r="20" spans="1:11" ht="14.25">
      <c r="A20" s="48"/>
      <c r="B20" s="48"/>
      <c r="C20" s="48"/>
      <c r="D20" s="48"/>
      <c r="E20" s="48"/>
      <c r="F20" s="48"/>
      <c r="G20" s="45"/>
      <c r="H20" s="45"/>
      <c r="I20" s="45"/>
      <c r="J20" s="46"/>
      <c r="K20" s="46"/>
    </row>
    <row r="21" spans="1:11" ht="14.25">
      <c r="A21" s="48"/>
      <c r="B21" s="48"/>
      <c r="C21" s="48"/>
      <c r="D21" s="48"/>
      <c r="E21" s="48"/>
      <c r="F21" s="48"/>
      <c r="G21" s="45"/>
      <c r="H21" s="45"/>
      <c r="I21" s="45"/>
      <c r="J21" s="46"/>
      <c r="K21" s="46"/>
    </row>
    <row r="22" spans="1:11" ht="18.75">
      <c r="A22" s="48"/>
      <c r="B22" s="48"/>
      <c r="C22" s="48"/>
      <c r="D22" s="246" t="s">
        <v>237</v>
      </c>
      <c r="E22" s="48"/>
      <c r="F22" s="48"/>
      <c r="G22" s="45"/>
      <c r="H22" s="45"/>
      <c r="I22" s="45"/>
      <c r="J22" s="46"/>
      <c r="K22" s="46"/>
    </row>
    <row r="23" spans="1:11" ht="14.25">
      <c r="A23" s="48"/>
      <c r="B23" s="48"/>
      <c r="C23" s="48"/>
      <c r="D23" s="48"/>
      <c r="E23" s="48"/>
      <c r="F23" s="48"/>
      <c r="G23" s="45"/>
      <c r="H23" s="45"/>
      <c r="I23" s="45"/>
      <c r="J23" s="46"/>
      <c r="K23" s="46"/>
    </row>
    <row r="24" spans="1:11" ht="14.25">
      <c r="A24" s="48"/>
      <c r="B24" s="48"/>
      <c r="C24" s="48"/>
      <c r="D24" s="48"/>
      <c r="E24" s="48"/>
      <c r="F24" s="48"/>
      <c r="G24" s="45"/>
      <c r="H24" s="45"/>
      <c r="I24" s="45"/>
      <c r="J24" s="46"/>
      <c r="K24" s="46"/>
    </row>
    <row r="25" spans="1:11" ht="14.25">
      <c r="A25" s="48"/>
      <c r="B25" s="48"/>
      <c r="C25" s="48"/>
      <c r="D25" s="48"/>
      <c r="E25" s="48"/>
      <c r="F25" s="48"/>
      <c r="G25" s="45"/>
      <c r="H25" s="45"/>
      <c r="I25" s="45"/>
      <c r="J25" s="46"/>
      <c r="K25" s="46"/>
    </row>
    <row r="26" spans="1:11" ht="14.25">
      <c r="A26" s="48"/>
      <c r="B26" s="48"/>
      <c r="C26" s="48"/>
      <c r="D26" s="48"/>
      <c r="E26" s="48"/>
      <c r="F26" s="48"/>
      <c r="G26" s="45"/>
      <c r="H26" s="45"/>
      <c r="I26" s="45"/>
      <c r="J26" s="46"/>
      <c r="K26" s="46"/>
    </row>
    <row r="27" spans="1:11" ht="14.25">
      <c r="A27" s="48"/>
      <c r="B27" s="48"/>
      <c r="C27" s="48"/>
      <c r="D27" s="48"/>
      <c r="E27" s="48"/>
      <c r="F27" s="48"/>
      <c r="G27" s="45"/>
      <c r="H27" s="45"/>
      <c r="I27" s="45"/>
      <c r="J27" s="46"/>
      <c r="K27" s="46"/>
    </row>
    <row r="28" spans="1:11" ht="14.25">
      <c r="A28" s="48"/>
      <c r="B28" s="48"/>
      <c r="C28" s="48"/>
      <c r="D28" s="48"/>
      <c r="E28" s="48"/>
      <c r="F28" s="48"/>
      <c r="G28" s="45"/>
      <c r="H28" s="45"/>
      <c r="I28" s="45"/>
      <c r="J28" s="46"/>
      <c r="K28" s="46"/>
    </row>
    <row r="29" spans="1:11" ht="14.25">
      <c r="A29" s="48"/>
      <c r="B29" s="48"/>
      <c r="C29" s="48"/>
      <c r="D29" s="48"/>
      <c r="E29" s="48"/>
      <c r="F29" s="48"/>
      <c r="G29" s="45"/>
      <c r="H29" s="45"/>
      <c r="I29" s="45"/>
      <c r="J29" s="46"/>
      <c r="K29" s="46"/>
    </row>
    <row r="30" spans="1:11" ht="14.25">
      <c r="A30" s="48"/>
      <c r="B30" s="48"/>
      <c r="C30" s="48"/>
      <c r="D30" s="48"/>
      <c r="E30" s="48"/>
      <c r="F30" s="48"/>
      <c r="G30" s="45"/>
      <c r="H30" s="45"/>
      <c r="I30" s="45"/>
      <c r="J30" s="46"/>
      <c r="K30" s="46"/>
    </row>
    <row r="31" spans="1:11" ht="14.25">
      <c r="A31" s="48"/>
      <c r="B31" s="48"/>
      <c r="C31" s="48"/>
      <c r="D31" s="48"/>
      <c r="E31" s="48"/>
      <c r="F31" s="48"/>
      <c r="G31" s="45"/>
      <c r="H31" s="45"/>
      <c r="I31" s="45"/>
      <c r="J31" s="46"/>
      <c r="K31" s="46"/>
    </row>
    <row r="32" spans="1:11" ht="14.25">
      <c r="A32" s="48"/>
      <c r="B32" s="48"/>
      <c r="C32" s="48"/>
      <c r="D32" s="48"/>
      <c r="E32" s="48"/>
      <c r="F32" s="48"/>
      <c r="G32" s="45"/>
      <c r="H32" s="45"/>
      <c r="I32" s="45"/>
      <c r="J32" s="46"/>
      <c r="K32" s="46"/>
    </row>
    <row r="33" spans="1:11" ht="14.25">
      <c r="A33" s="48"/>
      <c r="B33" s="48"/>
      <c r="C33" s="48"/>
      <c r="D33" s="48"/>
      <c r="E33" s="48"/>
      <c r="F33" s="48"/>
      <c r="G33" s="45"/>
      <c r="H33" s="45"/>
      <c r="I33" s="45"/>
      <c r="J33" s="46"/>
      <c r="K33" s="46"/>
    </row>
    <row r="34" spans="1:11" ht="14.25">
      <c r="A34" s="48"/>
      <c r="B34" s="48"/>
      <c r="C34" s="48"/>
      <c r="D34" s="48"/>
      <c r="E34" s="48"/>
      <c r="F34" s="48"/>
      <c r="G34" s="45"/>
      <c r="H34" s="45"/>
      <c r="I34" s="45"/>
      <c r="J34" s="46"/>
      <c r="K34" s="46"/>
    </row>
    <row r="35" spans="1:11" ht="14.25">
      <c r="A35" s="48"/>
      <c r="B35" s="48"/>
      <c r="C35" s="48"/>
      <c r="D35" s="201" t="s">
        <v>142</v>
      </c>
      <c r="E35" s="48"/>
      <c r="F35" s="48"/>
      <c r="G35" s="45"/>
      <c r="H35" s="45"/>
      <c r="I35" s="45"/>
      <c r="J35" s="46"/>
      <c r="K35" s="46"/>
    </row>
    <row r="36" spans="1:11" ht="14.25">
      <c r="A36" s="49"/>
      <c r="B36" s="49"/>
      <c r="C36" s="49"/>
      <c r="D36" s="49"/>
      <c r="E36" s="49"/>
      <c r="F36" s="49"/>
      <c r="G36" s="50"/>
      <c r="H36" s="50"/>
      <c r="I36" s="50"/>
      <c r="J36" s="51"/>
      <c r="K36" s="51"/>
    </row>
    <row r="37" spans="1:3" ht="13.5">
      <c r="A37" s="206" t="s">
        <v>156</v>
      </c>
      <c r="B37" s="205"/>
      <c r="C37" s="205"/>
    </row>
    <row r="38" spans="1:3" ht="13.5">
      <c r="A38" s="206" t="s">
        <v>157</v>
      </c>
      <c r="B38" s="205"/>
      <c r="C38" s="205"/>
    </row>
    <row r="41" spans="3:11" ht="13.5">
      <c r="C41" s="333" t="s">
        <v>32</v>
      </c>
      <c r="D41" s="333"/>
      <c r="E41" s="333"/>
      <c r="F41" s="333" t="s">
        <v>121</v>
      </c>
      <c r="G41" s="333"/>
      <c r="H41" s="333"/>
      <c r="I41" s="333" t="s">
        <v>122</v>
      </c>
      <c r="J41" s="333"/>
      <c r="K41" s="333"/>
    </row>
    <row r="42" spans="3:11" ht="14.25">
      <c r="C42" s="338" t="s">
        <v>282</v>
      </c>
      <c r="D42" s="338"/>
      <c r="E42" s="338"/>
      <c r="F42" s="339" t="s">
        <v>283</v>
      </c>
      <c r="G42" s="339"/>
      <c r="H42" s="339"/>
      <c r="I42" s="340" t="s">
        <v>284</v>
      </c>
      <c r="J42" s="340"/>
      <c r="K42" s="340"/>
    </row>
    <row r="43" spans="4:11" ht="14.25">
      <c r="D43" s="232" t="s">
        <v>226</v>
      </c>
      <c r="G43" s="328" t="s">
        <v>207</v>
      </c>
      <c r="H43" s="328"/>
      <c r="J43" s="328" t="s">
        <v>210</v>
      </c>
      <c r="K43" s="328"/>
    </row>
    <row r="44" spans="4:11" ht="14.25">
      <c r="D44" s="232" t="s">
        <v>230</v>
      </c>
      <c r="G44" s="25" t="s">
        <v>220</v>
      </c>
      <c r="H44" s="25"/>
      <c r="J44" s="25" t="s">
        <v>232</v>
      </c>
      <c r="K44" s="25"/>
    </row>
    <row r="45" ht="14.25">
      <c r="D45" s="232" t="s">
        <v>231</v>
      </c>
    </row>
  </sheetData>
  <sheetProtection/>
  <mergeCells count="17">
    <mergeCell ref="G43:H43"/>
    <mergeCell ref="J43:K43"/>
    <mergeCell ref="A10:E10"/>
    <mergeCell ref="D12:D14"/>
    <mergeCell ref="A12:A14"/>
    <mergeCell ref="B12:B14"/>
    <mergeCell ref="C12:C14"/>
    <mergeCell ref="I13:K13"/>
    <mergeCell ref="F12:K12"/>
    <mergeCell ref="F13:H13"/>
    <mergeCell ref="E12:E14"/>
    <mergeCell ref="F41:H41"/>
    <mergeCell ref="I41:K41"/>
    <mergeCell ref="F42:H42"/>
    <mergeCell ref="I42:K42"/>
    <mergeCell ref="C41:E41"/>
    <mergeCell ref="C42:E42"/>
  </mergeCells>
  <printOptions horizontalCentered="1"/>
  <pageMargins left="0.3937007874015748" right="0.3937007874015748" top="0.3937007874015748" bottom="0.4330708661417323" header="0.1968503937007874" footer="0"/>
  <pageSetup horizontalDpi="600" verticalDpi="600" orientation="landscape" paperSize="122" scale="80" r:id="rId2"/>
  <headerFooter alignWithMargins="0">
    <oddFooter>&amp;R&amp;"Palatino Linotype,Negrita"
Informe de Cuenta Pública 2009</oddFooter>
  </headerFooter>
  <ignoredErrors>
    <ignoredError sqref="A17 B18 C19:E19 F15:K16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140625" style="3" bestFit="1" customWidth="1"/>
    <col min="2" max="2" width="4.00390625" style="3" customWidth="1"/>
    <col min="3" max="3" width="3.140625" style="3" customWidth="1"/>
    <col min="4" max="4" width="44.421875" style="3" customWidth="1"/>
    <col min="5" max="6" width="9.140625" style="3" customWidth="1"/>
    <col min="7" max="7" width="12.7109375" style="3" customWidth="1"/>
    <col min="8" max="8" width="11.140625" style="3" customWidth="1"/>
    <col min="9" max="9" width="12.28125" style="3" customWidth="1"/>
    <col min="10" max="11" width="14.00390625" style="3" customWidth="1"/>
    <col min="12" max="16384" width="11.421875" style="3" customWidth="1"/>
  </cols>
  <sheetData>
    <row r="1" ht="16.5">
      <c r="H1" s="42"/>
    </row>
    <row r="2" ht="16.5">
      <c r="H2" s="42"/>
    </row>
    <row r="3" ht="13.5"/>
    <row r="4" ht="13.5"/>
    <row r="5" ht="13.5"/>
    <row r="6" ht="13.5"/>
    <row r="8" spans="1:11" ht="20.25" customHeight="1">
      <c r="A8" s="138" t="s">
        <v>178</v>
      </c>
      <c r="B8" s="11"/>
      <c r="C8" s="12"/>
      <c r="D8" s="12"/>
      <c r="E8" s="12"/>
      <c r="F8" s="12"/>
      <c r="G8" s="12"/>
      <c r="H8" s="12"/>
      <c r="I8" s="12"/>
      <c r="J8" s="11"/>
      <c r="K8" s="11"/>
    </row>
    <row r="9" spans="1:11" ht="12.75" customHeight="1">
      <c r="A9" s="138" t="s">
        <v>143</v>
      </c>
      <c r="B9" s="11"/>
      <c r="C9" s="12"/>
      <c r="D9" s="12"/>
      <c r="E9" s="12"/>
      <c r="F9" s="12"/>
      <c r="G9" s="12"/>
      <c r="H9" s="12"/>
      <c r="I9" s="12"/>
      <c r="J9" s="11"/>
      <c r="K9" s="11"/>
    </row>
    <row r="10" spans="1:11" ht="16.5" customHeight="1">
      <c r="A10" s="334" t="s">
        <v>204</v>
      </c>
      <c r="B10" s="334"/>
      <c r="C10" s="334"/>
      <c r="D10" s="334"/>
      <c r="E10" s="334"/>
      <c r="F10" s="29"/>
      <c r="G10" s="29"/>
      <c r="H10" s="29"/>
      <c r="I10" s="29"/>
      <c r="J10" s="28"/>
      <c r="K10" s="28"/>
    </row>
    <row r="11" spans="1:11" ht="6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5" customHeight="1">
      <c r="A12" s="308" t="s">
        <v>154</v>
      </c>
      <c r="B12" s="308" t="s">
        <v>155</v>
      </c>
      <c r="C12" s="308" t="s">
        <v>7</v>
      </c>
      <c r="D12" s="308" t="s">
        <v>11</v>
      </c>
      <c r="E12" s="308" t="s">
        <v>49</v>
      </c>
      <c r="F12" s="335" t="s">
        <v>59</v>
      </c>
      <c r="G12" s="336"/>
      <c r="H12" s="336"/>
      <c r="I12" s="336"/>
      <c r="J12" s="336"/>
      <c r="K12" s="337"/>
    </row>
    <row r="13" spans="1:11" ht="15" customHeight="1">
      <c r="A13" s="331"/>
      <c r="B13" s="309"/>
      <c r="C13" s="331"/>
      <c r="D13" s="331"/>
      <c r="E13" s="331"/>
      <c r="F13" s="317" t="s">
        <v>51</v>
      </c>
      <c r="G13" s="318"/>
      <c r="H13" s="318"/>
      <c r="I13" s="317" t="s">
        <v>52</v>
      </c>
      <c r="J13" s="318"/>
      <c r="K13" s="319"/>
    </row>
    <row r="14" spans="1:11" ht="30" customHeight="1">
      <c r="A14" s="332"/>
      <c r="B14" s="310"/>
      <c r="C14" s="332"/>
      <c r="D14" s="332"/>
      <c r="E14" s="332"/>
      <c r="F14" s="54" t="s">
        <v>53</v>
      </c>
      <c r="G14" s="54" t="s">
        <v>54</v>
      </c>
      <c r="H14" s="54" t="s">
        <v>55</v>
      </c>
      <c r="I14" s="54" t="s">
        <v>56</v>
      </c>
      <c r="J14" s="54" t="s">
        <v>57</v>
      </c>
      <c r="K14" s="54" t="s">
        <v>58</v>
      </c>
    </row>
    <row r="15" spans="1:11" ht="7.5" customHeight="1">
      <c r="A15" s="53"/>
      <c r="B15" s="53"/>
      <c r="C15" s="53"/>
      <c r="D15" s="53"/>
      <c r="E15" s="38"/>
      <c r="F15" s="38"/>
      <c r="G15" s="38"/>
      <c r="H15" s="38"/>
      <c r="I15" s="38"/>
      <c r="J15" s="38"/>
      <c r="K15" s="38"/>
    </row>
    <row r="16" spans="1:11" ht="13.5">
      <c r="A16" s="43"/>
      <c r="B16" s="43"/>
      <c r="C16" s="43"/>
      <c r="D16" s="43"/>
      <c r="E16" s="23"/>
      <c r="F16" s="23" t="s">
        <v>12</v>
      </c>
      <c r="G16" s="23" t="s">
        <v>12</v>
      </c>
      <c r="H16" s="23" t="s">
        <v>12</v>
      </c>
      <c r="I16" s="23" t="s">
        <v>13</v>
      </c>
      <c r="J16" s="23" t="s">
        <v>13</v>
      </c>
      <c r="K16" s="23" t="s">
        <v>13</v>
      </c>
    </row>
    <row r="17" spans="1:11" ht="13.5" customHeight="1">
      <c r="A17" s="23" t="s">
        <v>108</v>
      </c>
      <c r="B17" s="23"/>
      <c r="C17" s="23"/>
      <c r="D17" s="23"/>
      <c r="E17" s="43"/>
      <c r="F17" s="43"/>
      <c r="G17" s="44"/>
      <c r="H17" s="44"/>
      <c r="I17" s="45"/>
      <c r="J17" s="46"/>
      <c r="K17" s="46"/>
    </row>
    <row r="18" spans="1:11" ht="14.25">
      <c r="A18" s="14"/>
      <c r="B18" s="23" t="s">
        <v>108</v>
      </c>
      <c r="C18" s="15"/>
      <c r="D18" s="15"/>
      <c r="E18" s="43"/>
      <c r="F18" s="43"/>
      <c r="G18" s="44"/>
      <c r="H18" s="44"/>
      <c r="I18" s="45"/>
      <c r="J18" s="46"/>
      <c r="K18" s="46"/>
    </row>
    <row r="19" spans="1:11" ht="13.5" customHeight="1">
      <c r="A19" s="14"/>
      <c r="B19" s="14"/>
      <c r="C19" s="23" t="s">
        <v>108</v>
      </c>
      <c r="D19" s="23" t="s">
        <v>108</v>
      </c>
      <c r="E19" s="23" t="s">
        <v>108</v>
      </c>
      <c r="F19" s="23"/>
      <c r="G19" s="45"/>
      <c r="H19" s="45"/>
      <c r="I19" s="47"/>
      <c r="J19" s="46"/>
      <c r="K19" s="46"/>
    </row>
    <row r="20" spans="1:11" ht="14.25">
      <c r="A20" s="48"/>
      <c r="B20" s="48"/>
      <c r="C20" s="48"/>
      <c r="D20" s="48"/>
      <c r="E20" s="48"/>
      <c r="F20" s="48"/>
      <c r="G20" s="45"/>
      <c r="H20" s="45"/>
      <c r="I20" s="45"/>
      <c r="J20" s="46"/>
      <c r="K20" s="46"/>
    </row>
    <row r="21" spans="1:11" ht="14.25">
      <c r="A21" s="48"/>
      <c r="B21" s="48"/>
      <c r="C21" s="48"/>
      <c r="D21" s="48"/>
      <c r="E21" s="48"/>
      <c r="F21" s="48"/>
      <c r="G21" s="45"/>
      <c r="H21" s="45"/>
      <c r="I21" s="45"/>
      <c r="J21" s="46"/>
      <c r="K21" s="46"/>
    </row>
    <row r="22" spans="1:11" ht="14.25">
      <c r="A22" s="48"/>
      <c r="B22" s="48"/>
      <c r="C22" s="48"/>
      <c r="D22" s="48"/>
      <c r="E22" s="48"/>
      <c r="F22" s="48"/>
      <c r="G22" s="45"/>
      <c r="H22" s="45"/>
      <c r="I22" s="45"/>
      <c r="J22" s="46"/>
      <c r="K22" s="46"/>
    </row>
    <row r="23" spans="1:11" ht="18.75">
      <c r="A23" s="48"/>
      <c r="B23" s="48"/>
      <c r="C23" s="48"/>
      <c r="D23" s="246" t="s">
        <v>237</v>
      </c>
      <c r="E23" s="48"/>
      <c r="F23" s="48"/>
      <c r="G23" s="45"/>
      <c r="H23" s="45"/>
      <c r="I23" s="45"/>
      <c r="J23" s="46"/>
      <c r="K23" s="46"/>
    </row>
    <row r="24" spans="1:11" ht="14.25">
      <c r="A24" s="48"/>
      <c r="B24" s="48"/>
      <c r="C24" s="48"/>
      <c r="D24" s="48"/>
      <c r="E24" s="48"/>
      <c r="F24" s="48"/>
      <c r="G24" s="45"/>
      <c r="H24" s="45"/>
      <c r="I24" s="45"/>
      <c r="J24" s="46"/>
      <c r="K24" s="46"/>
    </row>
    <row r="25" spans="1:11" ht="14.25">
      <c r="A25" s="48"/>
      <c r="B25" s="48"/>
      <c r="C25" s="48"/>
      <c r="D25" s="48"/>
      <c r="E25" s="48"/>
      <c r="F25" s="48"/>
      <c r="G25" s="45"/>
      <c r="H25" s="45"/>
      <c r="I25" s="45"/>
      <c r="J25" s="46"/>
      <c r="K25" s="46"/>
    </row>
    <row r="26" spans="1:11" ht="14.25">
      <c r="A26" s="48"/>
      <c r="B26" s="48"/>
      <c r="C26" s="48"/>
      <c r="D26" s="48"/>
      <c r="E26" s="48"/>
      <c r="F26" s="48"/>
      <c r="G26" s="45"/>
      <c r="H26" s="45"/>
      <c r="I26" s="45"/>
      <c r="J26" s="46"/>
      <c r="K26" s="46"/>
    </row>
    <row r="27" spans="1:11" ht="14.25">
      <c r="A27" s="48"/>
      <c r="B27" s="48"/>
      <c r="C27" s="48"/>
      <c r="D27" s="48"/>
      <c r="E27" s="48"/>
      <c r="F27" s="48"/>
      <c r="G27" s="45"/>
      <c r="H27" s="45"/>
      <c r="I27" s="45"/>
      <c r="J27" s="46"/>
      <c r="K27" s="46"/>
    </row>
    <row r="28" spans="1:11" ht="14.25">
      <c r="A28" s="48"/>
      <c r="B28" s="48"/>
      <c r="C28" s="48"/>
      <c r="D28" s="48"/>
      <c r="E28" s="48"/>
      <c r="F28" s="48"/>
      <c r="G28" s="45"/>
      <c r="H28" s="45"/>
      <c r="I28" s="45"/>
      <c r="J28" s="46"/>
      <c r="K28" s="46"/>
    </row>
    <row r="29" spans="1:11" ht="14.25">
      <c r="A29" s="48"/>
      <c r="B29" s="48"/>
      <c r="C29" s="48"/>
      <c r="D29" s="48"/>
      <c r="E29" s="48"/>
      <c r="F29" s="48"/>
      <c r="G29" s="45"/>
      <c r="H29" s="45"/>
      <c r="I29" s="45"/>
      <c r="J29" s="46"/>
      <c r="K29" s="46"/>
    </row>
    <row r="30" spans="1:11" ht="14.25">
      <c r="A30" s="48"/>
      <c r="B30" s="48"/>
      <c r="C30" s="48"/>
      <c r="D30" s="48"/>
      <c r="E30" s="48"/>
      <c r="F30" s="48"/>
      <c r="G30" s="45"/>
      <c r="H30" s="45"/>
      <c r="I30" s="45"/>
      <c r="J30" s="46"/>
      <c r="K30" s="46"/>
    </row>
    <row r="31" spans="1:11" ht="14.25">
      <c r="A31" s="48"/>
      <c r="B31" s="48"/>
      <c r="C31" s="48"/>
      <c r="D31" s="48"/>
      <c r="E31" s="48"/>
      <c r="F31" s="48"/>
      <c r="G31" s="45"/>
      <c r="H31" s="45"/>
      <c r="I31" s="45"/>
      <c r="J31" s="46"/>
      <c r="K31" s="46"/>
    </row>
    <row r="32" spans="1:11" ht="14.25">
      <c r="A32" s="48"/>
      <c r="B32" s="48"/>
      <c r="C32" s="48"/>
      <c r="D32" s="48"/>
      <c r="E32" s="48"/>
      <c r="F32" s="48"/>
      <c r="G32" s="45"/>
      <c r="H32" s="45"/>
      <c r="I32" s="45"/>
      <c r="J32" s="46"/>
      <c r="K32" s="46"/>
    </row>
    <row r="33" spans="1:11" ht="14.25">
      <c r="A33" s="48"/>
      <c r="B33" s="48"/>
      <c r="C33" s="48"/>
      <c r="D33" s="48"/>
      <c r="E33" s="48"/>
      <c r="F33" s="48"/>
      <c r="G33" s="45"/>
      <c r="H33" s="45"/>
      <c r="I33" s="45"/>
      <c r="J33" s="46"/>
      <c r="K33" s="46"/>
    </row>
    <row r="34" spans="1:11" ht="14.25">
      <c r="A34" s="48"/>
      <c r="B34" s="48"/>
      <c r="C34" s="48"/>
      <c r="D34" s="48"/>
      <c r="E34" s="48"/>
      <c r="F34" s="48"/>
      <c r="G34" s="45"/>
      <c r="H34" s="45"/>
      <c r="I34" s="45"/>
      <c r="J34" s="46"/>
      <c r="K34" s="46"/>
    </row>
    <row r="35" spans="1:11" ht="14.25">
      <c r="A35" s="48"/>
      <c r="B35" s="48"/>
      <c r="C35" s="48"/>
      <c r="D35" s="201" t="s">
        <v>142</v>
      </c>
      <c r="E35" s="48"/>
      <c r="F35" s="48"/>
      <c r="G35" s="45"/>
      <c r="H35" s="45"/>
      <c r="I35" s="45"/>
      <c r="J35" s="46"/>
      <c r="K35" s="46"/>
    </row>
    <row r="36" spans="1:11" ht="14.25">
      <c r="A36" s="49"/>
      <c r="B36" s="49"/>
      <c r="C36" s="49"/>
      <c r="D36" s="49"/>
      <c r="E36" s="49"/>
      <c r="F36" s="49"/>
      <c r="G36" s="50"/>
      <c r="H36" s="50"/>
      <c r="I36" s="50"/>
      <c r="J36" s="51"/>
      <c r="K36" s="51"/>
    </row>
    <row r="37" spans="1:2" ht="13.5">
      <c r="A37" s="89" t="s">
        <v>96</v>
      </c>
      <c r="B37" s="205" t="s">
        <v>167</v>
      </c>
    </row>
    <row r="38" spans="1:3" ht="13.5">
      <c r="A38" s="206" t="s">
        <v>156</v>
      </c>
      <c r="B38" s="205"/>
      <c r="C38" s="205"/>
    </row>
    <row r="39" spans="1:3" ht="13.5">
      <c r="A39" s="206" t="s">
        <v>157</v>
      </c>
      <c r="B39" s="205"/>
      <c r="C39" s="205"/>
    </row>
    <row r="41" spans="3:11" ht="13.5">
      <c r="C41" s="333" t="s">
        <v>32</v>
      </c>
      <c r="D41" s="333"/>
      <c r="E41" s="333"/>
      <c r="F41" s="333" t="s">
        <v>121</v>
      </c>
      <c r="G41" s="333"/>
      <c r="H41" s="333"/>
      <c r="I41" s="333" t="s">
        <v>122</v>
      </c>
      <c r="J41" s="333"/>
      <c r="K41" s="333"/>
    </row>
    <row r="42" spans="3:11" ht="14.25">
      <c r="C42" s="338" t="s">
        <v>233</v>
      </c>
      <c r="D42" s="338"/>
      <c r="E42" s="338"/>
      <c r="F42" s="339" t="s">
        <v>283</v>
      </c>
      <c r="G42" s="339"/>
      <c r="H42" s="339"/>
      <c r="I42" s="340" t="s">
        <v>285</v>
      </c>
      <c r="J42" s="340"/>
      <c r="K42" s="340"/>
    </row>
    <row r="43" spans="4:11" ht="14.25">
      <c r="D43" s="232" t="s">
        <v>226</v>
      </c>
      <c r="G43" s="328" t="s">
        <v>207</v>
      </c>
      <c r="H43" s="328"/>
      <c r="J43" s="328" t="s">
        <v>210</v>
      </c>
      <c r="K43" s="328"/>
    </row>
    <row r="44" spans="4:11" ht="14.25">
      <c r="D44" s="232" t="s">
        <v>234</v>
      </c>
      <c r="G44" s="328" t="s">
        <v>236</v>
      </c>
      <c r="H44" s="328"/>
      <c r="J44" s="328" t="s">
        <v>211</v>
      </c>
      <c r="K44" s="328"/>
    </row>
    <row r="45" ht="14.25">
      <c r="D45" s="232" t="s">
        <v>235</v>
      </c>
    </row>
  </sheetData>
  <sheetProtection/>
  <mergeCells count="19">
    <mergeCell ref="G43:H43"/>
    <mergeCell ref="G44:H44"/>
    <mergeCell ref="J43:K43"/>
    <mergeCell ref="J44:K44"/>
    <mergeCell ref="A10:E10"/>
    <mergeCell ref="D12:D14"/>
    <mergeCell ref="A12:A14"/>
    <mergeCell ref="B12:B14"/>
    <mergeCell ref="C12:C14"/>
    <mergeCell ref="I13:K13"/>
    <mergeCell ref="F12:K12"/>
    <mergeCell ref="F13:H13"/>
    <mergeCell ref="E12:E14"/>
    <mergeCell ref="F41:H41"/>
    <mergeCell ref="I41:K41"/>
    <mergeCell ref="F42:H42"/>
    <mergeCell ref="I42:K42"/>
    <mergeCell ref="C41:E41"/>
    <mergeCell ref="C42:E42"/>
  </mergeCells>
  <printOptions horizontalCentered="1"/>
  <pageMargins left="0.3937007874015748" right="0.3937007874015748" top="0.3937007874015748" bottom="0.4330708661417323" header="0.1968503937007874" footer="0"/>
  <pageSetup horizontalDpi="600" verticalDpi="600" orientation="landscape" paperSize="122" scale="80" r:id="rId2"/>
  <headerFooter alignWithMargins="0">
    <oddFooter>&amp;R&amp;"Palatino Linotype,Negrita"&amp;11
Informe de Cuenta Pública 2009&amp;"Arial,Normal"&amp;10
</oddFooter>
  </headerFooter>
  <ignoredErrors>
    <ignoredError sqref="A17 B18 C19 D19:E19 F16:K16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F16" sqref="F16:N16"/>
    </sheetView>
  </sheetViews>
  <sheetFormatPr defaultColWidth="11.421875" defaultRowHeight="12.75"/>
  <cols>
    <col min="1" max="1" width="3.140625" style="3" customWidth="1"/>
    <col min="2" max="2" width="4.57421875" style="3" customWidth="1"/>
    <col min="3" max="3" width="3.140625" style="3" customWidth="1"/>
    <col min="4" max="4" width="41.57421875" style="3" customWidth="1"/>
    <col min="5" max="5" width="9.140625" style="3" customWidth="1"/>
    <col min="6" max="6" width="9.7109375" style="3" customWidth="1"/>
    <col min="7" max="7" width="12.140625" style="3" customWidth="1"/>
    <col min="8" max="8" width="11.140625" style="3" customWidth="1"/>
    <col min="9" max="9" width="9.28125" style="3" customWidth="1"/>
    <col min="10" max="10" width="12.7109375" style="3" customWidth="1"/>
    <col min="11" max="11" width="13.28125" style="3" customWidth="1"/>
    <col min="12" max="12" width="13.00390625" style="3" customWidth="1"/>
    <col min="13" max="13" width="9.140625" style="3" customWidth="1"/>
    <col min="14" max="14" width="8.28125" style="3" customWidth="1"/>
    <col min="15" max="16384" width="11.421875" style="3" customWidth="1"/>
  </cols>
  <sheetData>
    <row r="1" spans="8:14" ht="16.5">
      <c r="H1" s="42"/>
      <c r="N1" s="83"/>
    </row>
    <row r="2" ht="15">
      <c r="N2" s="83"/>
    </row>
    <row r="3" ht="15">
      <c r="N3" s="83"/>
    </row>
    <row r="4" ht="15">
      <c r="N4" s="83"/>
    </row>
    <row r="5" ht="13.5"/>
    <row r="6" ht="13.5"/>
    <row r="7" ht="9.75" customHeight="1"/>
    <row r="9" spans="1:14" ht="24" customHeight="1">
      <c r="A9" s="138" t="s">
        <v>90</v>
      </c>
      <c r="B9" s="102"/>
      <c r="C9" s="12"/>
      <c r="D9" s="12"/>
      <c r="E9" s="12"/>
      <c r="F9" s="12"/>
      <c r="G9" s="12"/>
      <c r="H9" s="12"/>
      <c r="I9" s="12"/>
      <c r="J9" s="12"/>
      <c r="K9" s="11"/>
      <c r="L9" s="11"/>
      <c r="M9" s="12"/>
      <c r="N9" s="12"/>
    </row>
    <row r="10" spans="1:14" ht="16.5" customHeight="1">
      <c r="A10" s="312" t="s">
        <v>204</v>
      </c>
      <c r="B10" s="312"/>
      <c r="C10" s="312"/>
      <c r="D10" s="312"/>
      <c r="E10" s="312"/>
      <c r="F10" s="312"/>
      <c r="G10" s="312"/>
      <c r="H10" s="29"/>
      <c r="I10" s="29"/>
      <c r="J10" s="29"/>
      <c r="K10" s="28"/>
      <c r="L10" s="28"/>
      <c r="M10" s="29"/>
      <c r="N10" s="29"/>
    </row>
    <row r="11" spans="1:14" ht="8.25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5" customHeight="1">
      <c r="A12" s="308" t="s">
        <v>154</v>
      </c>
      <c r="B12" s="308" t="s">
        <v>155</v>
      </c>
      <c r="C12" s="308" t="s">
        <v>7</v>
      </c>
      <c r="D12" s="308" t="s">
        <v>11</v>
      </c>
      <c r="E12" s="308" t="s">
        <v>49</v>
      </c>
      <c r="F12" s="335" t="s">
        <v>50</v>
      </c>
      <c r="G12" s="336"/>
      <c r="H12" s="336"/>
      <c r="I12" s="336"/>
      <c r="J12" s="336"/>
      <c r="K12" s="336"/>
      <c r="L12" s="336"/>
      <c r="M12" s="336"/>
      <c r="N12" s="337"/>
    </row>
    <row r="13" spans="1:14" ht="15" customHeight="1">
      <c r="A13" s="331"/>
      <c r="B13" s="309"/>
      <c r="C13" s="331"/>
      <c r="D13" s="331"/>
      <c r="E13" s="331"/>
      <c r="F13" s="317" t="s">
        <v>51</v>
      </c>
      <c r="G13" s="318"/>
      <c r="H13" s="318"/>
      <c r="I13" s="319"/>
      <c r="J13" s="317" t="s">
        <v>52</v>
      </c>
      <c r="K13" s="342"/>
      <c r="L13" s="342"/>
      <c r="M13" s="343"/>
      <c r="N13" s="345" t="s">
        <v>115</v>
      </c>
    </row>
    <row r="14" spans="1:14" ht="41.25" customHeight="1">
      <c r="A14" s="332"/>
      <c r="B14" s="310"/>
      <c r="C14" s="332"/>
      <c r="D14" s="332"/>
      <c r="E14" s="332"/>
      <c r="F14" s="54" t="s">
        <v>118</v>
      </c>
      <c r="G14" s="54" t="s">
        <v>110</v>
      </c>
      <c r="H14" s="54" t="s">
        <v>111</v>
      </c>
      <c r="I14" s="54" t="s">
        <v>184</v>
      </c>
      <c r="J14" s="54" t="s">
        <v>112</v>
      </c>
      <c r="K14" s="54" t="s">
        <v>113</v>
      </c>
      <c r="L14" s="54" t="s">
        <v>114</v>
      </c>
      <c r="M14" s="54" t="s">
        <v>185</v>
      </c>
      <c r="N14" s="346"/>
    </row>
    <row r="15" spans="1:14" ht="7.5" customHeight="1">
      <c r="A15" s="53"/>
      <c r="B15" s="53"/>
      <c r="C15" s="53"/>
      <c r="D15" s="53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13.5">
      <c r="A16" s="43"/>
      <c r="B16" s="43"/>
      <c r="C16" s="43"/>
      <c r="D16" s="43"/>
      <c r="E16" s="23"/>
      <c r="F16" s="109"/>
      <c r="G16" s="109"/>
      <c r="H16" s="109"/>
      <c r="I16" s="140"/>
      <c r="J16" s="140"/>
      <c r="K16" s="140"/>
      <c r="L16" s="140"/>
      <c r="M16" s="140"/>
      <c r="N16" s="140"/>
    </row>
    <row r="17" spans="1:14" ht="13.5" customHeight="1">
      <c r="A17" s="14" t="s">
        <v>238</v>
      </c>
      <c r="B17" s="23"/>
      <c r="C17" s="23"/>
      <c r="D17" s="278" t="s">
        <v>262</v>
      </c>
      <c r="E17" s="43"/>
      <c r="F17" s="43"/>
      <c r="G17" s="44"/>
      <c r="H17" s="44"/>
      <c r="I17" s="141"/>
      <c r="J17" s="141"/>
      <c r="K17" s="142"/>
      <c r="L17" s="142"/>
      <c r="M17" s="143"/>
      <c r="N17" s="144"/>
    </row>
    <row r="18" spans="1:14" ht="14.25">
      <c r="A18" s="14"/>
      <c r="B18" s="14" t="s">
        <v>239</v>
      </c>
      <c r="C18" s="15"/>
      <c r="D18" s="278" t="s">
        <v>263</v>
      </c>
      <c r="E18" s="43"/>
      <c r="F18" s="43"/>
      <c r="G18" s="44"/>
      <c r="H18" s="44"/>
      <c r="I18" s="45"/>
      <c r="J18" s="45"/>
      <c r="K18" s="46"/>
      <c r="L18" s="46"/>
      <c r="M18" s="48"/>
      <c r="N18" s="47"/>
    </row>
    <row r="19" spans="1:14" ht="13.5" customHeight="1">
      <c r="A19" s="14"/>
      <c r="B19" s="14"/>
      <c r="C19" s="14" t="s">
        <v>240</v>
      </c>
      <c r="D19" s="295" t="s">
        <v>264</v>
      </c>
      <c r="E19" s="14" t="s">
        <v>243</v>
      </c>
      <c r="F19" s="14" t="s">
        <v>243</v>
      </c>
      <c r="G19" s="14" t="s">
        <v>243</v>
      </c>
      <c r="H19" s="14" t="s">
        <v>243</v>
      </c>
      <c r="I19" s="279" t="s">
        <v>260</v>
      </c>
      <c r="J19" s="280">
        <v>218126988</v>
      </c>
      <c r="K19" s="281">
        <v>207438769.59</v>
      </c>
      <c r="L19" s="281">
        <v>207438765.59</v>
      </c>
      <c r="M19" s="282">
        <f>+L19/K19</f>
        <v>0.9999999807172015</v>
      </c>
      <c r="N19" s="279" t="s">
        <v>260</v>
      </c>
    </row>
    <row r="20" spans="1:14" ht="14.25">
      <c r="A20" s="48"/>
      <c r="B20" s="48"/>
      <c r="C20" s="48"/>
      <c r="D20" s="283"/>
      <c r="E20" s="284"/>
      <c r="F20" s="48"/>
      <c r="G20" s="45"/>
      <c r="H20" s="45"/>
      <c r="I20" s="45"/>
      <c r="J20" s="45"/>
      <c r="K20" s="46"/>
      <c r="L20" s="46"/>
      <c r="M20" s="48"/>
      <c r="N20" s="47"/>
    </row>
    <row r="21" spans="1:14" ht="14.25">
      <c r="A21" s="48"/>
      <c r="B21" s="48"/>
      <c r="C21" s="48"/>
      <c r="D21" s="285"/>
      <c r="E21" s="284"/>
      <c r="F21" s="48"/>
      <c r="G21" s="45"/>
      <c r="H21" s="45"/>
      <c r="I21" s="45"/>
      <c r="J21" s="45"/>
      <c r="K21" s="46"/>
      <c r="L21" s="46"/>
      <c r="M21" s="48"/>
      <c r="N21" s="47"/>
    </row>
    <row r="22" spans="1:14" ht="14.25">
      <c r="A22" s="48"/>
      <c r="B22" s="48"/>
      <c r="C22" s="48"/>
      <c r="D22" s="285"/>
      <c r="E22" s="284"/>
      <c r="F22" s="48"/>
      <c r="G22" s="45"/>
      <c r="H22" s="45"/>
      <c r="I22" s="45"/>
      <c r="J22" s="45"/>
      <c r="K22" s="46"/>
      <c r="L22" s="46"/>
      <c r="M22" s="48"/>
      <c r="N22" s="47"/>
    </row>
    <row r="23" spans="1:14" ht="14.25">
      <c r="A23" s="48"/>
      <c r="B23" s="48"/>
      <c r="C23" s="48"/>
      <c r="D23" s="285"/>
      <c r="E23" s="284"/>
      <c r="F23" s="48"/>
      <c r="G23" s="45"/>
      <c r="H23" s="45"/>
      <c r="I23" s="45"/>
      <c r="J23" s="45"/>
      <c r="K23" s="46"/>
      <c r="L23" s="46"/>
      <c r="M23" s="48"/>
      <c r="N23" s="47"/>
    </row>
    <row r="24" spans="1:14" ht="14.25">
      <c r="A24" s="48"/>
      <c r="B24" s="48"/>
      <c r="C24" s="48"/>
      <c r="D24" s="285"/>
      <c r="E24" s="284"/>
      <c r="F24" s="48"/>
      <c r="G24" s="45"/>
      <c r="H24" s="45"/>
      <c r="I24" s="45"/>
      <c r="J24" s="45"/>
      <c r="K24" s="46"/>
      <c r="L24" s="46"/>
      <c r="M24" s="48"/>
      <c r="N24" s="47"/>
    </row>
    <row r="25" spans="1:14" ht="14.25">
      <c r="A25" s="48"/>
      <c r="B25" s="48"/>
      <c r="C25" s="48"/>
      <c r="D25" s="285"/>
      <c r="E25" s="284"/>
      <c r="F25" s="48"/>
      <c r="G25" s="45"/>
      <c r="H25" s="45"/>
      <c r="I25" s="45"/>
      <c r="J25" s="45"/>
      <c r="K25" s="46"/>
      <c r="L25" s="46"/>
      <c r="M25" s="48"/>
      <c r="N25" s="47"/>
    </row>
    <row r="26" spans="1:14" ht="14.25">
      <c r="A26" s="48"/>
      <c r="B26" s="48"/>
      <c r="C26" s="48"/>
      <c r="D26" s="48"/>
      <c r="E26" s="48"/>
      <c r="F26" s="48"/>
      <c r="G26" s="45"/>
      <c r="H26" s="45"/>
      <c r="I26" s="45"/>
      <c r="J26" s="45"/>
      <c r="K26" s="46"/>
      <c r="L26" s="46"/>
      <c r="M26" s="48"/>
      <c r="N26" s="47"/>
    </row>
    <row r="27" spans="1:14" ht="14.25">
      <c r="A27" s="48"/>
      <c r="B27" s="48"/>
      <c r="C27" s="48"/>
      <c r="D27" s="48"/>
      <c r="E27" s="48"/>
      <c r="F27" s="48"/>
      <c r="G27" s="45"/>
      <c r="H27" s="45"/>
      <c r="I27" s="45"/>
      <c r="J27" s="45"/>
      <c r="K27" s="46"/>
      <c r="L27" s="46"/>
      <c r="M27" s="48"/>
      <c r="N27" s="47"/>
    </row>
    <row r="28" spans="1:14" ht="14.25">
      <c r="A28" s="48"/>
      <c r="B28" s="48"/>
      <c r="C28" s="48"/>
      <c r="D28" s="48"/>
      <c r="E28" s="48"/>
      <c r="F28" s="48"/>
      <c r="G28" s="45"/>
      <c r="H28" s="45"/>
      <c r="I28" s="45"/>
      <c r="J28" s="45"/>
      <c r="K28" s="46"/>
      <c r="L28" s="46"/>
      <c r="M28" s="48"/>
      <c r="N28" s="47"/>
    </row>
    <row r="29" spans="1:14" ht="14.25">
      <c r="A29" s="48"/>
      <c r="B29" s="48"/>
      <c r="C29" s="48"/>
      <c r="D29" s="48"/>
      <c r="E29" s="48"/>
      <c r="F29" s="48"/>
      <c r="G29" s="45"/>
      <c r="H29" s="45"/>
      <c r="I29" s="45"/>
      <c r="J29" s="45"/>
      <c r="K29" s="46"/>
      <c r="L29" s="46"/>
      <c r="M29" s="48"/>
      <c r="N29" s="47"/>
    </row>
    <row r="30" spans="1:14" ht="14.25">
      <c r="A30" s="48"/>
      <c r="B30" s="48"/>
      <c r="C30" s="48"/>
      <c r="D30" s="48"/>
      <c r="E30" s="48"/>
      <c r="F30" s="48"/>
      <c r="G30" s="45"/>
      <c r="H30" s="45"/>
      <c r="I30" s="45"/>
      <c r="J30" s="45"/>
      <c r="K30" s="46"/>
      <c r="L30" s="46"/>
      <c r="M30" s="48"/>
      <c r="N30" s="47"/>
    </row>
    <row r="31" spans="1:14" ht="14.25">
      <c r="A31" s="48"/>
      <c r="B31" s="48"/>
      <c r="C31" s="48"/>
      <c r="D31" s="48"/>
      <c r="E31" s="48"/>
      <c r="F31" s="48"/>
      <c r="G31" s="45"/>
      <c r="H31" s="45"/>
      <c r="I31" s="45"/>
      <c r="J31" s="45"/>
      <c r="K31" s="46"/>
      <c r="L31" s="46"/>
      <c r="M31" s="48"/>
      <c r="N31" s="47"/>
    </row>
    <row r="32" spans="1:14" ht="14.25">
      <c r="A32" s="48"/>
      <c r="B32" s="48"/>
      <c r="C32" s="48"/>
      <c r="D32" s="48"/>
      <c r="E32" s="48"/>
      <c r="F32" s="48"/>
      <c r="G32" s="45"/>
      <c r="H32" s="45"/>
      <c r="I32" s="45"/>
      <c r="J32" s="45"/>
      <c r="K32" s="46"/>
      <c r="L32" s="46"/>
      <c r="M32" s="48"/>
      <c r="N32" s="47"/>
    </row>
    <row r="33" spans="1:14" ht="14.25">
      <c r="A33" s="48"/>
      <c r="B33" s="48"/>
      <c r="C33" s="48"/>
      <c r="D33" s="48"/>
      <c r="E33" s="48"/>
      <c r="F33" s="48"/>
      <c r="G33" s="45"/>
      <c r="H33" s="45"/>
      <c r="I33" s="45"/>
      <c r="J33" s="45"/>
      <c r="K33" s="46"/>
      <c r="L33" s="46"/>
      <c r="M33" s="48"/>
      <c r="N33" s="47"/>
    </row>
    <row r="34" spans="1:14" ht="14.25">
      <c r="A34" s="48"/>
      <c r="B34" s="48"/>
      <c r="C34" s="48"/>
      <c r="D34" s="48"/>
      <c r="E34" s="48"/>
      <c r="F34" s="48"/>
      <c r="G34" s="45"/>
      <c r="H34" s="45"/>
      <c r="I34" s="45"/>
      <c r="J34" s="45"/>
      <c r="K34" s="46"/>
      <c r="L34" s="46"/>
      <c r="M34" s="48"/>
      <c r="N34" s="47"/>
    </row>
    <row r="35" spans="1:14" ht="14.25">
      <c r="A35" s="48"/>
      <c r="B35" s="48"/>
      <c r="C35" s="48"/>
      <c r="D35" s="48"/>
      <c r="E35" s="48"/>
      <c r="F35" s="48"/>
      <c r="G35" s="45"/>
      <c r="H35" s="45"/>
      <c r="I35" s="45"/>
      <c r="J35" s="45"/>
      <c r="K35" s="46"/>
      <c r="L35" s="46"/>
      <c r="M35" s="48"/>
      <c r="N35" s="47"/>
    </row>
    <row r="36" spans="1:14" ht="14.25">
      <c r="A36" s="48"/>
      <c r="B36" s="48"/>
      <c r="C36" s="48"/>
      <c r="D36" s="201" t="s">
        <v>142</v>
      </c>
      <c r="E36" s="48"/>
      <c r="F36" s="48"/>
      <c r="G36" s="45"/>
      <c r="H36" s="45"/>
      <c r="I36" s="45"/>
      <c r="J36" s="280">
        <f>+J19</f>
        <v>218126988</v>
      </c>
      <c r="K36" s="280">
        <f>+K19</f>
        <v>207438769.59</v>
      </c>
      <c r="L36" s="280">
        <f>+L19</f>
        <v>207438765.59</v>
      </c>
      <c r="M36" s="282">
        <f>+L36/K36</f>
        <v>0.9999999807172015</v>
      </c>
      <c r="N36" s="279" t="s">
        <v>260</v>
      </c>
    </row>
    <row r="37" spans="1:14" ht="14.25">
      <c r="A37" s="49"/>
      <c r="B37" s="49"/>
      <c r="C37" s="49"/>
      <c r="D37" s="49"/>
      <c r="E37" s="49"/>
      <c r="F37" s="49"/>
      <c r="G37" s="50"/>
      <c r="H37" s="50"/>
      <c r="I37" s="50"/>
      <c r="J37" s="50"/>
      <c r="K37" s="51"/>
      <c r="L37" s="51"/>
      <c r="M37" s="49"/>
      <c r="N37" s="52"/>
    </row>
    <row r="38" s="207" customFormat="1" ht="13.5">
      <c r="A38" s="208" t="s">
        <v>156</v>
      </c>
    </row>
    <row r="39" ht="14.25">
      <c r="A39" s="25" t="s">
        <v>157</v>
      </c>
    </row>
    <row r="40" spans="1:13" ht="48.75" customHeight="1">
      <c r="A40" s="347" t="s">
        <v>45</v>
      </c>
      <c r="B40" s="347"/>
      <c r="C40" s="347"/>
      <c r="D40" s="347"/>
      <c r="E40" s="33"/>
      <c r="F40" s="347" t="s">
        <v>6</v>
      </c>
      <c r="G40" s="347"/>
      <c r="H40" s="347"/>
      <c r="I40" s="347"/>
      <c r="K40" s="347" t="s">
        <v>67</v>
      </c>
      <c r="L40" s="347"/>
      <c r="M40" s="347"/>
    </row>
    <row r="41" spans="1:13" ht="15.75" customHeight="1">
      <c r="A41" s="340" t="s">
        <v>4</v>
      </c>
      <c r="B41" s="340"/>
      <c r="C41" s="340"/>
      <c r="D41" s="340"/>
      <c r="E41" s="34"/>
      <c r="F41" s="340" t="s">
        <v>286</v>
      </c>
      <c r="G41" s="340"/>
      <c r="H41" s="340"/>
      <c r="I41" s="340"/>
      <c r="K41" s="329" t="s">
        <v>256</v>
      </c>
      <c r="L41" s="329"/>
      <c r="M41" s="329"/>
    </row>
    <row r="42" spans="4:14" ht="14.25" customHeight="1">
      <c r="D42" s="235" t="s">
        <v>244</v>
      </c>
      <c r="G42" s="328" t="s">
        <v>207</v>
      </c>
      <c r="H42" s="328"/>
      <c r="I42" s="328"/>
      <c r="K42" s="344" t="s">
        <v>210</v>
      </c>
      <c r="L42" s="344"/>
      <c r="M42" s="344"/>
      <c r="N42" s="344"/>
    </row>
    <row r="43" spans="4:14" ht="14.25">
      <c r="D43" s="235" t="s">
        <v>246</v>
      </c>
      <c r="G43" s="236" t="s">
        <v>247</v>
      </c>
      <c r="H43" s="236"/>
      <c r="K43" s="89"/>
      <c r="L43" s="232" t="s">
        <v>211</v>
      </c>
      <c r="M43" s="232"/>
      <c r="N43" s="232"/>
    </row>
    <row r="44" ht="14.25">
      <c r="D44" s="235" t="s">
        <v>245</v>
      </c>
    </row>
  </sheetData>
  <sheetProtection/>
  <mergeCells count="18">
    <mergeCell ref="A10:G10"/>
    <mergeCell ref="K40:M40"/>
    <mergeCell ref="K41:M41"/>
    <mergeCell ref="C12:C14"/>
    <mergeCell ref="D12:D14"/>
    <mergeCell ref="F40:I40"/>
    <mergeCell ref="F41:I41"/>
    <mergeCell ref="A40:D40"/>
    <mergeCell ref="F13:I13"/>
    <mergeCell ref="E12:E14"/>
    <mergeCell ref="A41:D41"/>
    <mergeCell ref="J13:M13"/>
    <mergeCell ref="F12:N12"/>
    <mergeCell ref="K42:N42"/>
    <mergeCell ref="A12:A14"/>
    <mergeCell ref="B12:B14"/>
    <mergeCell ref="G42:I42"/>
    <mergeCell ref="N13:N14"/>
  </mergeCells>
  <printOptions horizontalCentered="1"/>
  <pageMargins left="0.3937007874015748" right="0.3937007874015748" top="0.3937007874015748" bottom="0.7874015748031497" header="0.1968503937007874" footer="0"/>
  <pageSetup horizontalDpi="600" verticalDpi="600" orientation="landscape" paperSize="122" scale="70" r:id="rId2"/>
  <headerFooter alignWithMargins="0">
    <oddFooter>&amp;R&amp;"Palatino Linotype,Negrita"&amp;12Informe de Cuenta Pública 2009
&amp;"Arial,Normal"&amp;10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ana.guerrero</cp:lastModifiedBy>
  <cp:lastPrinted>2010-04-29T22:31:42Z</cp:lastPrinted>
  <dcterms:created xsi:type="dcterms:W3CDTF">1996-11-27T10:00:04Z</dcterms:created>
  <dcterms:modified xsi:type="dcterms:W3CDTF">2012-10-09T19:20:54Z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